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13_ncr:1_{EF2812F3-4BDE-41C0-A08B-298362174C41}" xr6:coauthVersionLast="47" xr6:coauthVersionMax="47" xr10:uidLastSave="{00000000-0000-0000-0000-000000000000}"/>
  <bookViews>
    <workbookView xWindow="-120" yWindow="-120" windowWidth="20730" windowHeight="11160" xr2:uid="{00000000-000D-0000-FFFF-FFFF00000000}"/>
  </bookViews>
  <sheets>
    <sheet name="KFS" sheetId="1" r:id="rId1"/>
    <sheet name="Data Base" sheetId="8" r:id="rId2"/>
    <sheet name="Sheet1" sheetId="9" r:id="rId3"/>
    <sheet name="issue" sheetId="4" r:id="rId4"/>
    <sheet name="Sheet2" sheetId="5" r:id="rId5"/>
  </sheets>
  <definedNames>
    <definedName name="_xlnm._FilterDatabase" localSheetId="1" hidden="1">'Data Base'!$A$1:$C$1817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 l="1"/>
  <c r="E11" i="1" s="1"/>
  <c r="A12" i="1"/>
  <c r="A38" i="1" l="1"/>
  <c r="E38" i="1" s="1"/>
  <c r="A36" i="1"/>
  <c r="A37" i="1"/>
  <c r="E37" i="1" s="1"/>
  <c r="A35" i="1"/>
  <c r="G866" i="8" l="1"/>
  <c r="C63" i="1" l="1"/>
  <c r="A23" i="1" l="1"/>
  <c r="E23" i="1" s="1"/>
  <c r="A28" i="1"/>
  <c r="E28" i="1" s="1"/>
  <c r="A27" i="1"/>
  <c r="E27" i="1" s="1"/>
  <c r="A26" i="1"/>
  <c r="E26" i="1" s="1"/>
  <c r="A25" i="1"/>
  <c r="E25" i="1" s="1"/>
  <c r="A41" i="1" l="1"/>
  <c r="E41" i="1" s="1"/>
  <c r="A32" i="1"/>
  <c r="E32" i="1" s="1"/>
  <c r="A34" i="1"/>
  <c r="E34" i="1" s="1"/>
  <c r="A33" i="1"/>
  <c r="E33" i="1" s="1"/>
  <c r="E36" i="1" l="1"/>
  <c r="G3" i="1"/>
  <c r="A52" i="1"/>
  <c r="E52" i="1" s="1"/>
  <c r="A51" i="1"/>
  <c r="E51" i="1" s="1"/>
  <c r="A50" i="1"/>
  <c r="E50" i="1" s="1"/>
  <c r="A49" i="1"/>
  <c r="E49" i="1" s="1"/>
  <c r="A48" i="1"/>
  <c r="E48" i="1" s="1"/>
  <c r="A47" i="1"/>
  <c r="E47" i="1" s="1"/>
  <c r="A46" i="1"/>
  <c r="E46" i="1" s="1"/>
  <c r="A45" i="1"/>
  <c r="E45" i="1" s="1"/>
  <c r="A44" i="1"/>
  <c r="E44" i="1" s="1"/>
  <c r="A43" i="1"/>
  <c r="E43" i="1" s="1"/>
  <c r="A42" i="1"/>
  <c r="E42" i="1" s="1"/>
  <c r="A40" i="1"/>
  <c r="E40" i="1" s="1"/>
  <c r="A39" i="1"/>
  <c r="E39" i="1" s="1"/>
  <c r="E35" i="1"/>
  <c r="A31" i="1"/>
  <c r="E31" i="1" s="1"/>
  <c r="A30" i="1"/>
  <c r="E30" i="1" s="1"/>
  <c r="A29" i="1"/>
  <c r="E29" i="1" s="1"/>
  <c r="A24" i="1"/>
  <c r="E24" i="1" s="1"/>
  <c r="A19" i="1"/>
  <c r="E19" i="1" s="1"/>
  <c r="A18" i="1"/>
  <c r="E18" i="1" s="1"/>
  <c r="A17" i="1"/>
  <c r="E17" i="1" s="1"/>
  <c r="A16" i="1"/>
  <c r="E16" i="1" s="1"/>
  <c r="A15" i="1"/>
  <c r="E15" i="1" s="1"/>
  <c r="A14" i="1"/>
  <c r="A13" i="1"/>
  <c r="E13" i="1" s="1"/>
  <c r="E12" i="1"/>
</calcChain>
</file>

<file path=xl/sharedStrings.xml><?xml version="1.0" encoding="utf-8"?>
<sst xmlns="http://schemas.openxmlformats.org/spreadsheetml/2006/main" count="2968" uniqueCount="1609">
  <si>
    <t>United Bank Limited</t>
  </si>
  <si>
    <t>Date</t>
  </si>
  <si>
    <t>Particulars</t>
  </si>
  <si>
    <t>Services</t>
  </si>
  <si>
    <t>Modes</t>
  </si>
  <si>
    <t>You Must Know</t>
  </si>
  <si>
    <t>Key Fact Statement for Deposit Accounts</t>
  </si>
  <si>
    <t>Conventional</t>
  </si>
  <si>
    <t>UBL Savings Account</t>
  </si>
  <si>
    <t>__________________ Branch</t>
  </si>
  <si>
    <t>City, ____________________</t>
  </si>
  <si>
    <t>Field</t>
  </si>
  <si>
    <t>UBL Basic Banking Account</t>
  </si>
  <si>
    <t>UBL Mahana Aamdani Savings Account</t>
  </si>
  <si>
    <t>UBL UniSaver Plus Account</t>
  </si>
  <si>
    <t>UBL First Minor Account</t>
  </si>
  <si>
    <t>UBL Zindagi Account (For 60 and above)</t>
  </si>
  <si>
    <t xml:space="preserve">No. </t>
  </si>
  <si>
    <t>PKR</t>
  </si>
  <si>
    <t>NIL</t>
  </si>
  <si>
    <t>No</t>
  </si>
  <si>
    <t>Free</t>
  </si>
  <si>
    <t>N/A</t>
  </si>
  <si>
    <t>Rs. 500/-</t>
  </si>
  <si>
    <t>Rs. 1000/-</t>
  </si>
  <si>
    <t>Rs. 1,000/-</t>
  </si>
  <si>
    <t>I ACKNOWLEDGE RECEIVING AND UNDERSTAND THIS KEY FACT STATEMENT</t>
  </si>
  <si>
    <t>Customer Name:</t>
  </si>
  <si>
    <t>Product Chosen:</t>
  </si>
  <si>
    <t>Mandate of account:</t>
  </si>
  <si>
    <t>Address</t>
  </si>
  <si>
    <t>Contact No.:</t>
  </si>
  <si>
    <t>Mobile No.</t>
  </si>
  <si>
    <t>Email Address</t>
  </si>
  <si>
    <t>UBL Asaan Current</t>
  </si>
  <si>
    <t>UBL Asaan Savings</t>
  </si>
  <si>
    <t>Rs. 100/-</t>
  </si>
  <si>
    <t>Yes</t>
  </si>
  <si>
    <t>To Be Filled By BM</t>
  </si>
  <si>
    <t>Bi Annualy</t>
  </si>
  <si>
    <t>Monthly</t>
  </si>
  <si>
    <t>Daily/ Monthly</t>
  </si>
  <si>
    <t>UBL Regular TDR</t>
  </si>
  <si>
    <t>COD Monthly Payout</t>
  </si>
  <si>
    <t>7 Days Notice Deposit</t>
  </si>
  <si>
    <t>30 Days Notice Deposit</t>
  </si>
  <si>
    <t>Rs. 25,000/-</t>
  </si>
  <si>
    <t>1M, 2M, 3M, 4M, 5M, 6M, 1Y, 2Y, 3Y, 4Y, 5Y, 6Y, 7Y, 8Y, 9Y, 10Y</t>
  </si>
  <si>
    <t>Rs. 50,000/-</t>
  </si>
  <si>
    <t>Profit Monthly - Tenor (1Y, 2Y, 3Y, 4Y, 5Y, 6Y, 7Y, 8Y, 9Y &amp; 10Y)</t>
  </si>
  <si>
    <t>COD Payout at Maturity</t>
  </si>
  <si>
    <t>Profit at Maturity - Tenor (3M, 6M, 1Y, 2Y, 3Y, 4Y, 5Y, 6Y, 7Y, 8Y, 9Y &amp; 10Y)</t>
  </si>
  <si>
    <t>Profit Tenor (7 to 29 Days)</t>
  </si>
  <si>
    <t>Rs. 10,000,000/-</t>
  </si>
  <si>
    <t>UBL Mahana Aamdani Term Deposit</t>
  </si>
  <si>
    <t>Profit Monthly - Tenor (3M, 6M, 1Y, 3Y, 5Y, 10Y)</t>
  </si>
  <si>
    <t>Profit Tenor (30 Days and Above)</t>
  </si>
  <si>
    <t>Profit at Maturity - Tenor (30 D, 60 D, 90 D, 180 D, 365 D)</t>
  </si>
  <si>
    <t>FCY Unizar Current Account</t>
  </si>
  <si>
    <t>FCY UTTIP</t>
  </si>
  <si>
    <t>FCY Unizar Savings Account</t>
  </si>
  <si>
    <t>FCY Uniflex</t>
  </si>
  <si>
    <t>30 Days, 60 Days, 90 Days, 180 Days &amp; 365 Days</t>
  </si>
  <si>
    <t>Please Select Product</t>
  </si>
  <si>
    <t>FCY Unizar TDR</t>
  </si>
  <si>
    <t>3Months, 6Months &amp; 12Months</t>
  </si>
  <si>
    <t>FCY savings Rate Applicable at the time of Booking</t>
  </si>
  <si>
    <t>UBL Tezraftaar Asaan Remittance Current</t>
  </si>
  <si>
    <t>UBL Tezraftaar Asaan Remittance Savings</t>
  </si>
  <si>
    <t>UBL Good Citizen Account</t>
  </si>
  <si>
    <t>Rs. 35/- Inc of Tax</t>
  </si>
  <si>
    <t>0.12% per USD 1000; 
Min USD 6, Max USD 30</t>
  </si>
  <si>
    <t xml:space="preserve">Rs. 35/- Inc of Tax * </t>
  </si>
  <si>
    <t>Rs. 35/- or Equivilent to FCY Amount (Inc of Tax)</t>
  </si>
  <si>
    <t>Bi Annually</t>
  </si>
  <si>
    <t>To Be Filled By BM   (Tier wise rates)</t>
  </si>
  <si>
    <r>
      <rPr>
        <b/>
        <sz val="11"/>
        <color theme="1"/>
        <rFont val="Calibri"/>
        <family val="2"/>
        <scheme val="minor"/>
      </rPr>
      <t xml:space="preserve">Customer's Signature </t>
    </r>
    <r>
      <rPr>
        <sz val="11"/>
        <color theme="1"/>
        <rFont val="Calibri"/>
        <family val="2"/>
        <scheme val="minor"/>
      </rPr>
      <t>(All account holders's signoffs are required)</t>
    </r>
  </si>
  <si>
    <r>
      <t xml:space="preserve">Signature Verified </t>
    </r>
    <r>
      <rPr>
        <sz val="11"/>
        <color theme="1"/>
        <rFont val="Calibri"/>
        <family val="2"/>
        <scheme val="minor"/>
      </rPr>
      <t>(Name, Employee # and Functional Title)</t>
    </r>
  </si>
  <si>
    <t xml:space="preserve"> </t>
  </si>
  <si>
    <t>UTTIP</t>
  </si>
  <si>
    <t>0.25% per USD 1000; 
Min USD 12, Max USD 60</t>
  </si>
  <si>
    <t>BBA</t>
  </si>
  <si>
    <t xml:space="preserve">issue </t>
  </si>
  <si>
    <t xml:space="preserve">Debit </t>
  </si>
  <si>
    <t>BBP</t>
  </si>
  <si>
    <t>Debit Card and Waiver</t>
  </si>
  <si>
    <t xml:space="preserve">E transaction </t>
  </si>
  <si>
    <t>waivers</t>
  </si>
  <si>
    <t xml:space="preserve">Forigen Currency </t>
  </si>
  <si>
    <t xml:space="preserve">Clearing </t>
  </si>
  <si>
    <t>UBL Pensioner Current Account</t>
  </si>
  <si>
    <t>UBL Pensioner Saving Account</t>
  </si>
  <si>
    <t xml:space="preserve">Single/Joint/Either or Survivor: * For UBL Pensioner Current Account or UBL Pensioner Saving Account can only be opened Singly </t>
  </si>
  <si>
    <t>UBL BISP Social Protection Account</t>
  </si>
  <si>
    <t>UBL Freelancer Account</t>
  </si>
  <si>
    <t>Nil</t>
  </si>
  <si>
    <t xml:space="preserve">Profit will be paid for the period the deposit remained with the bank at the minimum rate of return set by SBP prevailing at the time of booking. In case SBP rate is greater than or equal to Customer rate, then customer rate minus 100 bps will be applicable. Recovery of excess profit (if any), will be done by comparing the actually paid amount with the amount arrived as per effective rates on monthly basis. The difference could be recovered from the customer.
</t>
  </si>
  <si>
    <t>Profit will be paid for the period the deposit remained with the bank at the minimum rate of return set by SBP prevailing at the time of booking. In case SBP rate is greater than or equal to Customer rate, then customer rate minus 100 bps will be applicable. Recovery of excess profit (if any), will be done by comparing the actually paid amount with the amount arrived as per effective rates on monthly basis. The difference could be recovered from the customer.</t>
  </si>
  <si>
    <t>Rs.550</t>
  </si>
  <si>
    <t>Rs. 1,900/- (free for filers)</t>
  </si>
  <si>
    <t>Rs. 1,900/-</t>
  </si>
  <si>
    <t>IMPORTANT: Read this document carefully if you are considering opening a new account. It is available in English. You may also use this document to compare different accounts offered by other banks. You have the right to receive KFS from other banks for comparison.
اہم: اگر آپ نیا اکاؤنٹ کھولنے پر غور کر رہے ہیں تو اس دستاویز کو غور سے پڑھیں۔ آپ اس دستاویز کو دوسرے بینکوں کی طرف سے پیش کردہ مختلف اکاؤنٹس کا موازنہ کرنے کے لیے بھی استعمال کر سکتے ہیں۔ آپ کو مقابلے کے لیے دوسرے بینکوں سے کے ایف ایس وصول کرنے کا حق ہے۔</t>
  </si>
  <si>
    <t>Currency (PKR, US, EUR, etc.) کرنسی (پاکستانی روپیہ، ڈالر، یورو، پاؤنڈ وغیرہ)</t>
  </si>
  <si>
    <t>To open کھولنے کے لئے</t>
  </si>
  <si>
    <t>To keep برقرار رکھنے کے لئے</t>
  </si>
  <si>
    <t>Account Maintenance Fee اکاؤنٹ مینٹیننس فی</t>
  </si>
  <si>
    <t>Indicative Profit Rate. (%) % اندکتیوے پرافٹ ریٹ</t>
  </si>
  <si>
    <r>
      <t xml:space="preserve">Provide example: </t>
    </r>
    <r>
      <rPr>
        <sz val="9"/>
        <color theme="1"/>
        <rFont val="Calibri"/>
        <family val="2"/>
        <scheme val="minor"/>
      </rPr>
      <t>(On each Rs.1000, you can earn Rs.------ on given periodicity)   مثال پیش کریں۔</t>
    </r>
  </si>
  <si>
    <t>Cash Transaction Deposit کیش ٹرانزیکشن ڈپازٹ</t>
  </si>
  <si>
    <t>Cash Transaction Withdrawal رقم نکلوانا</t>
  </si>
  <si>
    <t>Intercity انٹرسٹی</t>
  </si>
  <si>
    <t>Intra-city انٹرا سٹی</t>
  </si>
  <si>
    <t>Own ATM withdrawal یو بی ایل اے ٹی ایم کیش نکالنا</t>
  </si>
  <si>
    <t>Other Bank ATM دیگر اے ٹی ایم کیش نکالنا</t>
  </si>
  <si>
    <t>SMS شارٹ میسج سروس</t>
  </si>
  <si>
    <t>ADC/Digital اے ڈی سی / ڈیجیٹل</t>
  </si>
  <si>
    <t>Clearing  کلیرنگ</t>
  </si>
  <si>
    <t>For other transactions دیگر ٹرانزیکشن</t>
  </si>
  <si>
    <t>Debit Cards ڈیبٹ کارڈز</t>
  </si>
  <si>
    <t>VISA Premium Annual  ویزا پریمیم سالانہ</t>
  </si>
  <si>
    <t>Premium Master Issuance پریمیم ماسٹر جاری کرنا</t>
  </si>
  <si>
    <t>Premium Master Annual پریمیم ماسٹر سالانہ</t>
  </si>
  <si>
    <t xml:space="preserve">VISA Premium Issuance ویزا پریمیم کارڈ کا اجراء </t>
  </si>
  <si>
    <t>Cheque Book چیک بک</t>
  </si>
  <si>
    <t>Issuance اجراء</t>
  </si>
  <si>
    <t>Stop Payment ااسٹاپ پپیمنٹ</t>
  </si>
  <si>
    <t>Banker Cheque/ Pay Order/ Cashier's Cheque  پے آرڈر/ کیشئر چیک</t>
  </si>
  <si>
    <t>Foreign Demand Draft غیر ملکی ڈیمانڈ ڈرافٹ</t>
  </si>
  <si>
    <t>Wire Transfer وائر ٹرانسفر</t>
  </si>
  <si>
    <t>Remittance Foreign غیر ملکی ترسیلات</t>
  </si>
  <si>
    <t>Statement of Account بینک سٹیٹمنٹ</t>
  </si>
  <si>
    <t>Fund Transfer فنڈ ٹرانسفر</t>
  </si>
  <si>
    <t>Closure of Account کلوسرے وف اکاؤنٹ</t>
  </si>
  <si>
    <t>Annual سالانہ</t>
  </si>
  <si>
    <t>Half Yearly ششماہی</t>
  </si>
  <si>
    <t>Duplicate نقل</t>
  </si>
  <si>
    <t>ADC/Digital Channels اے ڈی سی / ڈیجیٹل چینلز</t>
  </si>
  <si>
    <t>Others دیگر</t>
  </si>
  <si>
    <t>Normal نارمل</t>
  </si>
  <si>
    <t>Same Day اسی دن</t>
  </si>
  <si>
    <t>Customer request کسٹمر ریکویسٹ</t>
  </si>
  <si>
    <t>Minimum Balance for Account اکاؤنٹ کے لیے کم از کم بیلنس</t>
  </si>
  <si>
    <t>UBL Asaan Current - Minimum Balance for Account اکاؤنٹ کے لیے کم از کم بیلنس - To open کھولنے کے لئے</t>
  </si>
  <si>
    <t>UBL Asaan Current - Minimum Balance for Account اکاؤنٹ کے لیے کم از کم بیلنس - To keep برقرار رکھنے کے لئے</t>
  </si>
  <si>
    <t>UBL Mahana Aamdani Savings Account - Minimum Balance for Account اکاؤنٹ کے لیے کم از کم بیلنس - To open کھولنے کے لئے</t>
  </si>
  <si>
    <t>UBL UniSaver Plus Account - Minimum Balance for Account اکاؤنٹ کے لیے کم از کم بیلنس - To open کھولنے کے لئے</t>
  </si>
  <si>
    <t>UBL First Minor Account - Minimum Balance for Account اکاؤنٹ کے لیے کم از کم بیلنس - To open کھولنے کے لئے</t>
  </si>
  <si>
    <t>UBL Zindagi Account (For 60 and above) - Minimum Balance for Account اکاؤنٹ کے لیے کم از کم بیلنس - To open کھولنے کے لئے</t>
  </si>
  <si>
    <t>UBL Asaan Savings - Minimum Balance for Account اکاؤنٹ کے لیے کم از کم بیلنس - To open کھولنے کے لئے</t>
  </si>
  <si>
    <t>UBL Regular TDR - Minimum Balance for Account اکاؤنٹ کے لیے کم از کم بیلنس - To open کھولنے کے لئے</t>
  </si>
  <si>
    <t>COD Monthly Payout - Minimum Balance for Account اکاؤنٹ کے لیے کم از کم بیلنس - To open کھولنے کے لئے</t>
  </si>
  <si>
    <t>COD Payout at Maturity - Minimum Balance for Account اکاؤنٹ کے لیے کم از کم بیلنس - To open کھولنے کے لئے</t>
  </si>
  <si>
    <t>7 Days Notice Deposit - Minimum Balance for Account اکاؤنٹ کے لیے کم از کم بیلنس - To open کھولنے کے لئے</t>
  </si>
  <si>
    <t>UTTIP - Minimum Balance for Account اکاؤنٹ کے لیے کم از کم بیلنس - To open کھولنے کے لئے</t>
  </si>
  <si>
    <t>UBL Mahana Aamdani Term Deposit - Minimum Balance for Account اکاؤنٹ کے لیے کم از کم بیلنس - To open کھولنے کے لئے</t>
  </si>
  <si>
    <t>30 Days Notice Deposit - Minimum Balance for Account اکاؤنٹ کے لیے کم از کم بیلنس - To open کھولنے کے لئے</t>
  </si>
  <si>
    <t>FCY Unizar Current Account - Minimum Balance for Account اکاؤنٹ کے لیے کم از کم بیلنس - To open کھولنے کے لئے</t>
  </si>
  <si>
    <t>FCY Unizar Savings Account - Minimum Balance for Account اکاؤنٹ کے لیے کم از کم بیلنس - To open کھولنے کے لئے</t>
  </si>
  <si>
    <t>FCY Uniflex - Minimum Balance for Account اکاؤنٹ کے لیے کم از کم بیلنس - To open کھولنے کے لئے</t>
  </si>
  <si>
    <t>FCY Unizar TDR - Minimum Balance for Account اکاؤنٹ کے لیے کم از کم بیلنس - To open کھولنے کے لئے</t>
  </si>
  <si>
    <t>FCY UTTIP - Minimum Balance for Account اکاؤنٹ کے لیے کم از کم بیلنس - To open کھولنے کے لئے</t>
  </si>
  <si>
    <t>UBL Good Citizen Account - Minimum Balance for Account اکاؤنٹ کے لیے کم از کم بیلنس - To open کھولنے کے لئے</t>
  </si>
  <si>
    <t>UBL Tezraftaar Asaan Remittance Current - Minimum Balance for Account اکاؤنٹ کے لیے کم از کم بیلنس - To open کھولنے کے لئے</t>
  </si>
  <si>
    <t>UBL Tezraftaar Asaan Remittance Savings - Minimum Balance for Account اکاؤنٹ کے لیے کم از کم بیلنس - To open کھولنے کے لئے</t>
  </si>
  <si>
    <t>UBL Tezraftaar Pardes Account - Minimum Balance for Account اکاؤنٹ کے لیے کم از کم بیلنس - To open کھولنے کے لئے</t>
  </si>
  <si>
    <t>UBL Unisaver Account - Minimum Balance for Account اکاؤنٹ کے لیے کم از کم بیلنس - To open کھولنے کے لئے</t>
  </si>
  <si>
    <t>UBL Pensioner Current Account - Minimum Balance for Account اکاؤنٹ کے لیے کم از کم بیلنس - To open کھولنے کے لئے</t>
  </si>
  <si>
    <t>UBL Pensioner Saving Account - Minimum Balance for Account اکاؤنٹ کے لیے کم از کم بیلنس - To open کھولنے کے لئے</t>
  </si>
  <si>
    <t>UBL BISP Social Protection Account - Minimum Balance for Account اکاؤنٹ کے لیے کم از کم بیلنس - To open کھولنے کے لئے</t>
  </si>
  <si>
    <t>UBL Freelancer Account - Minimum Balance for Account اکاؤنٹ کے لیے کم از کم بیلنس - To open کھولنے کے لئے</t>
  </si>
  <si>
    <t>UBL Basic Banking Account - Minimum Balance for Account اکاؤنٹ کے لیے کم از کم بیلنس - To keep برقرار رکھنے کے لئے</t>
  </si>
  <si>
    <t>UBL Savings Account - Minimum Balance for Account اکاؤنٹ کے لیے کم از کم بیلنس - To keep برقرار رکھنے کے لئے</t>
  </si>
  <si>
    <t>UBL Mahana Aamdani Savings Account - Minimum Balance for Account اکاؤنٹ کے لیے کم از کم بیلنس - To keep برقرار رکھنے کے لئے</t>
  </si>
  <si>
    <t>UBL UniSaver Plus Account - Minimum Balance for Account اکاؤنٹ کے لیے کم از کم بیلنس - To keep برقرار رکھنے کے لئے</t>
  </si>
  <si>
    <t>UBL First Minor Account - Minimum Balance for Account اکاؤنٹ کے لیے کم از کم بیلنس - To keep برقرار رکھنے کے لئے</t>
  </si>
  <si>
    <t>UBL Zindagi Account (For 60 and above) - Minimum Balance for Account اکاؤنٹ کے لیے کم از کم بیلنس - To keep برقرار رکھنے کے لئے</t>
  </si>
  <si>
    <t>UBL Asaan Savings - Minimum Balance for Account اکاؤنٹ کے لیے کم از کم بیلنس - To keep برقرار رکھنے کے لئے</t>
  </si>
  <si>
    <t>UBL Regular TDR - Minimum Balance for Account اکاؤنٹ کے لیے کم از کم بیلنس - To keep برقرار رکھنے کے لئے</t>
  </si>
  <si>
    <t>COD Monthly Payout - Minimum Balance for Account اکاؤنٹ کے لیے کم از کم بیلنس - To keep برقرار رکھنے کے لئے</t>
  </si>
  <si>
    <t>COD Payout at Maturity - Minimum Balance for Account اکاؤنٹ کے لیے کم از کم بیلنس - To keep برقرار رکھنے کے لئے</t>
  </si>
  <si>
    <t>7 Days Notice Deposit - Minimum Balance for Account اکاؤنٹ کے لیے کم از کم بیلنس - To keep برقرار رکھنے کے لئے</t>
  </si>
  <si>
    <t>UTTIP - Minimum Balance for Account اکاؤنٹ کے لیے کم از کم بیلنس - To keep برقرار رکھنے کے لئے</t>
  </si>
  <si>
    <t>UBL Mahana Aamdani Term Deposit - Minimum Balance for Account اکاؤنٹ کے لیے کم از کم بیلنس - To keep برقرار رکھنے کے لئے</t>
  </si>
  <si>
    <t>30 Days Notice Deposit - Minimum Balance for Account اکاؤنٹ کے لیے کم از کم بیلنس - To keep برقرار رکھنے کے لئے</t>
  </si>
  <si>
    <t>FCY Unizar Current Account - Minimum Balance for Account اکاؤنٹ کے لیے کم از کم بیلنس - To keep برقرار رکھنے کے لئے</t>
  </si>
  <si>
    <t>FCY Unizar Savings Account - Minimum Balance for Account اکاؤنٹ کے لیے کم از کم بیلنس - To keep برقرار رکھنے کے لئے</t>
  </si>
  <si>
    <t>FCY Uniflex - Minimum Balance for Account اکاؤنٹ کے لیے کم از کم بیلنس - To keep برقرار رکھنے کے لئے</t>
  </si>
  <si>
    <t>FCY Unizar TDR - Minimum Balance for Account اکاؤنٹ کے لیے کم از کم بیلنس - To keep برقرار رکھنے کے لئے</t>
  </si>
  <si>
    <t>FCY UTTIP - Minimum Balance for Account اکاؤنٹ کے لیے کم از کم بیلنس - To keep برقرار رکھنے کے لئے</t>
  </si>
  <si>
    <t>UBL Good Citizen Account - Minimum Balance for Account اکاؤنٹ کے لیے کم از کم بیلنس - To keep برقرار رکھنے کے لئے</t>
  </si>
  <si>
    <t>UBL Tezraftaar Asaan Remittance Current - Minimum Balance for Account اکاؤنٹ کے لیے کم از کم بیلنس - To keep برقرار رکھنے کے لئے</t>
  </si>
  <si>
    <t>UBL Tezraftaar Asaan Remittance Savings - Minimum Balance for Account اکاؤنٹ کے لیے کم از کم بیلنس - To keep برقرار رکھنے کے لئے</t>
  </si>
  <si>
    <t>UBL Tezraftaar Pardes Account - Minimum Balance for Account اکاؤنٹ کے لیے کم از کم بیلنس - To keep برقرار رکھنے کے لئے</t>
  </si>
  <si>
    <t>UBL Unisaver Account - Minimum Balance for Account اکاؤنٹ کے لیے کم از کم بیلنس - To keep برقرار رکھنے کے لئے</t>
  </si>
  <si>
    <t>UBL Pensioner Current Account - Minimum Balance for Account اکاؤنٹ کے لیے کم از کم بیلنس - To keep برقرار رکھنے کے لئے</t>
  </si>
  <si>
    <t>UBL Pensioner Saving Account - Minimum Balance for Account اکاؤنٹ کے لیے کم از کم بیلنس - To keep برقرار رکھنے کے لئے</t>
  </si>
  <si>
    <t>UBL BISP Social Protection Account - Minimum Balance for Account اکاؤنٹ کے لیے کم از کم بیلنس - To keep برقرار رکھنے کے لئے</t>
  </si>
  <si>
    <t>UBL Freelancer Account - Minimum Balance for Account اکاؤنٹ کے لیے کم از کم بیلنس - To keep برقرار رکھنے کے لئے</t>
  </si>
  <si>
    <t>UBL Basic Banking Account - Currency (PKR, US, EUR, etc.) کرنسی (پاکستانی روپیہ، ڈالر، یورو، پاؤنڈ وغیرہ)</t>
  </si>
  <si>
    <t>UBL Savings Account - Currency (PKR, US, EUR, etc.) کرنسی (پاکستانی روپیہ، ڈالر، یورو، پاؤنڈ وغیرہ)</t>
  </si>
  <si>
    <t>UBL Mahana Aamdani Savings Account - Currency (PKR, US, EUR, etc.) کرنسی (پاکستانی روپیہ، ڈالر، یورو، پاؤنڈ وغیرہ)</t>
  </si>
  <si>
    <t>UBL UniSaver Plus Account - Currency (PKR, US, EUR, etc.) کرنسی (پاکستانی روپیہ، ڈالر، یورو، پاؤنڈ وغیرہ)</t>
  </si>
  <si>
    <t>UBL First Minor Account - Currency (PKR, US, EUR, etc.) کرنسی (پاکستانی روپیہ، ڈالر، یورو، پاؤنڈ وغیرہ)</t>
  </si>
  <si>
    <t>UBL Zindagi Account (For 60 and above) - Currency (PKR, US, EUR, etc.) کرنسی (پاکستانی روپیہ، ڈالر، یورو، پاؤنڈ وغیرہ)</t>
  </si>
  <si>
    <t>UBL Asaan Savings - Currency (PKR, US, EUR, etc.) کرنسی (پاکستانی روپیہ، ڈالر، یورو، پاؤنڈ وغیرہ)</t>
  </si>
  <si>
    <t>UBL Regular TDR - Currency (PKR, US, EUR, etc.) کرنسی (پاکستانی روپیہ، ڈالر، یورو، پاؤنڈ وغیرہ)</t>
  </si>
  <si>
    <t>COD Monthly Payout - Currency (PKR, US, EUR, etc.) کرنسی (پاکستانی روپیہ، ڈالر، یورو، پاؤنڈ وغیرہ)</t>
  </si>
  <si>
    <t>COD Payout at Maturity - Currency (PKR, US, EUR, etc.) کرنسی (پاکستانی روپیہ، ڈالر، یورو، پاؤنڈ وغیرہ)</t>
  </si>
  <si>
    <t>7 Days Notice Deposit - Currency (PKR, US, EUR, etc.) کرنسی (پاکستانی روپیہ، ڈالر، یورو، پاؤنڈ وغیرہ)</t>
  </si>
  <si>
    <t>UTTIP - Currency (PKR, US, EUR, etc.) کرنسی (پاکستانی روپیہ، ڈالر، یورو، پاؤنڈ وغیرہ)</t>
  </si>
  <si>
    <t>UBL Mahana Aamdani Term Deposit - Currency (PKR, US, EUR, etc.) کرنسی (پاکستانی روپیہ، ڈالر، یورو، پاؤنڈ وغیرہ)</t>
  </si>
  <si>
    <t>30 Days Notice Deposit - Currency (PKR, US, EUR, etc.) کرنسی (پاکستانی روپیہ، ڈالر، یورو، پاؤنڈ وغیرہ)</t>
  </si>
  <si>
    <t>FCY Unizar Current Account - Currency (PKR, US, EUR, etc.) کرنسی (پاکستانی روپیہ، ڈالر، یورو، پاؤنڈ وغیرہ)</t>
  </si>
  <si>
    <t>FCY Unizar Savings Account - Currency (PKR, US, EUR, etc.) کرنسی (پاکستانی روپیہ، ڈالر، یورو، پاؤنڈ وغیرہ)</t>
  </si>
  <si>
    <t>FCY Uniflex - Currency (PKR, US, EUR, etc.) کرنسی (پاکستانی روپیہ، ڈالر، یورو، پاؤنڈ وغیرہ)</t>
  </si>
  <si>
    <t>FCY Unizar TDR - Currency (PKR, US, EUR, etc.) کرنسی (پاکستانی روپیہ، ڈالر، یورو، پاؤنڈ وغیرہ)</t>
  </si>
  <si>
    <t>FCY UTTIP - Currency (PKR, US, EUR, etc.) کرنسی (پاکستانی روپیہ، ڈالر، یورو، پاؤنڈ وغیرہ)</t>
  </si>
  <si>
    <t>UBL Tezraftaar Asaan Remittance Current - Currency (PKR, US, EUR, etc.) کرنسی (پاکستانی روپیہ، ڈالر، یورو، پاؤنڈ وغیرہ)</t>
  </si>
  <si>
    <t>UBL Tezraftaar Asaan Remittance Savings - Currency (PKR, US, EUR, etc.) کرنسی (پاکستانی روپیہ، ڈالر، یورو، پاؤنڈ وغیرہ)</t>
  </si>
  <si>
    <t>UBL Tezraftaar Pardes Account - Currency (PKR, US, EUR, etc.) کرنسی (پاکستانی روپیہ، ڈالر، یورو، پاؤنڈ وغیرہ)</t>
  </si>
  <si>
    <t>UBL Unisaver Account - Currency (PKR, US, EUR, etc.) کرنسی (پاکستانی روپیہ، ڈالر، یورو، پاؤنڈ وغیرہ)</t>
  </si>
  <si>
    <t>UBL Pensioner Current Account - Currency (PKR, US, EUR, etc.) کرنسی (پاکستانی روپیہ، ڈالر، یورو، پاؤنڈ وغیرہ)</t>
  </si>
  <si>
    <t>UBL Pensioner Saving Account - Currency (PKR, US, EUR, etc.) کرنسی (پاکستانی روپیہ، ڈالر، یورو، پاؤنڈ وغیرہ)</t>
  </si>
  <si>
    <t>UBL BISP Social Protection Account - Currency (PKR, US, EUR, etc.) کرنسی (پاکستانی روپیہ، ڈالر، یورو، پاؤنڈ وغیرہ)</t>
  </si>
  <si>
    <t>UBL Freelancer Account - Currency (PKR, US, EUR, etc.) کرنسی (پاکستانی روپیہ، ڈالر، یورو، پاؤنڈ وغیرہ)</t>
  </si>
  <si>
    <t>UBL Basic Banking Account - Account Maintenance Fee اکاؤنٹ مینٹیننس فی</t>
  </si>
  <si>
    <t>UBL Savings Account - Account Maintenance Fee اکاؤنٹ مینٹیننس فی</t>
  </si>
  <si>
    <t>UBL Mahana Aamdani Savings Account - Account Maintenance Fee اکاؤنٹ مینٹیننس فی</t>
  </si>
  <si>
    <t>UBL UniSaver Plus Account - Account Maintenance Fee اکاؤنٹ مینٹیننس فی</t>
  </si>
  <si>
    <t>UBL First Minor Account - Account Maintenance Fee اکاؤنٹ مینٹیننس فی</t>
  </si>
  <si>
    <t>UBL Zindagi Account (For 60 and above) - Account Maintenance Fee اکاؤنٹ مینٹیننس فی</t>
  </si>
  <si>
    <t>UBL Asaan Current - Account Maintenance Fee اکاؤنٹ مینٹیننس فی</t>
  </si>
  <si>
    <t>UBL Asaan Savings - Account Maintenance Fee اکاؤنٹ مینٹیننس فی</t>
  </si>
  <si>
    <t>UBL Regular TDR - Account Maintenance Fee اکاؤنٹ مینٹیننس فی</t>
  </si>
  <si>
    <t>COD Monthly Payout - Account Maintenance Fee اکاؤنٹ مینٹیننس فی</t>
  </si>
  <si>
    <t>COD Payout at Maturity - Account Maintenance Fee اکاؤنٹ مینٹیننس فی</t>
  </si>
  <si>
    <t>7 Days Notice Deposit - Account Maintenance Fee اکاؤنٹ مینٹیننس فی</t>
  </si>
  <si>
    <t>UTTIP - Account Maintenance Fee اکاؤنٹ مینٹیننس فی</t>
  </si>
  <si>
    <t>UBL Mahana Aamdani Term Deposit - Account Maintenance Fee اکاؤنٹ مینٹیننس فی</t>
  </si>
  <si>
    <t>30 Days Notice Deposit - Account Maintenance Fee اکاؤنٹ مینٹیننس فی</t>
  </si>
  <si>
    <t>FCY Unizar Current Account - Account Maintenance Fee اکاؤنٹ مینٹیننس فی</t>
  </si>
  <si>
    <t>FCY Unizar Savings Account - Account Maintenance Fee اکاؤنٹ مینٹیننس فی</t>
  </si>
  <si>
    <t>FCY Uniflex - Account Maintenance Fee اکاؤنٹ مینٹیننس فی</t>
  </si>
  <si>
    <t>FCY Unizar TDR - Account Maintenance Fee اکاؤنٹ مینٹیننس فی</t>
  </si>
  <si>
    <t>FCY UTTIP - Account Maintenance Fee اکاؤنٹ مینٹیننس فی</t>
  </si>
  <si>
    <t>UBL Good Citizen Account - Account Maintenance Fee اکاؤنٹ مینٹیننس فی</t>
  </si>
  <si>
    <t>UBL Tezraftaar Asaan Remittance Current - Account Maintenance Fee اکاؤنٹ مینٹیننس فی</t>
  </si>
  <si>
    <t>UBL Tezraftaar Asaan Remittance Savings - Account Maintenance Fee اکاؤنٹ مینٹیننس فی</t>
  </si>
  <si>
    <t>UBL Tezraftaar Pardes Account - Account Maintenance Fee اکاؤنٹ مینٹیننس فی</t>
  </si>
  <si>
    <t>UBL Unisaver Account - Account Maintenance Fee اکاؤنٹ مینٹیننس فی</t>
  </si>
  <si>
    <t>UBL Pensioner Current Account - Account Maintenance Fee اکاؤنٹ مینٹیننس فی</t>
  </si>
  <si>
    <t>UBL Pensioner Saving Account - Account Maintenance Fee اکاؤنٹ مینٹیننس فی</t>
  </si>
  <si>
    <t>UBL BISP Social Protection Account - Account Maintenance Fee اکاؤنٹ مینٹیننس فی</t>
  </si>
  <si>
    <t>UBL Freelancer Account - Account Maintenance Fee اکاؤنٹ مینٹیننس فی</t>
  </si>
  <si>
    <t>UBL Basic Banking Account - Indicative Profit Rate. (%) % اندکتیوے پرافٹ ریٹ</t>
  </si>
  <si>
    <t>UBL Savings Account - Indicative Profit Rate. (%) % اندکتیوے پرافٹ ریٹ</t>
  </si>
  <si>
    <t>UBL Mahana Aamdani Savings Account - Indicative Profit Rate. (%) % اندکتیوے پرافٹ ریٹ</t>
  </si>
  <si>
    <t>UBL UniSaver Plus Account - Indicative Profit Rate. (%) % اندکتیوے پرافٹ ریٹ</t>
  </si>
  <si>
    <t>UBL First Minor Account - Indicative Profit Rate. (%) % اندکتیوے پرافٹ ریٹ</t>
  </si>
  <si>
    <t>UBL Zindagi Account (For 60 and above) - Indicative Profit Rate. (%) % اندکتیوے پرافٹ ریٹ</t>
  </si>
  <si>
    <t>UBL Asaan Current - Indicative Profit Rate. (%) % اندکتیوے پرافٹ ریٹ</t>
  </si>
  <si>
    <t>UBL Asaan Savings - Indicative Profit Rate. (%) % اندکتیوے پرافٹ ریٹ</t>
  </si>
  <si>
    <t>UBL Regular TDR - Indicative Profit Rate. (%) % اندکتیوے پرافٹ ریٹ</t>
  </si>
  <si>
    <t>COD Monthly Payout - Indicative Profit Rate. (%) % اندکتیوے پرافٹ ریٹ</t>
  </si>
  <si>
    <t>COD Payout at Maturity - Indicative Profit Rate. (%) % اندکتیوے پرافٹ ریٹ</t>
  </si>
  <si>
    <t>7 Days Notice Deposit - Indicative Profit Rate. (%) % اندکتیوے پرافٹ ریٹ</t>
  </si>
  <si>
    <t>UTTIP - Indicative Profit Rate. (%) % اندکتیوے پرافٹ ریٹ</t>
  </si>
  <si>
    <t>UBL Mahana Aamdani Term Deposit - Indicative Profit Rate. (%) % اندکتیوے پرافٹ ریٹ</t>
  </si>
  <si>
    <t>30 Days Notice Deposit - Indicative Profit Rate. (%) % اندکتیوے پرافٹ ریٹ</t>
  </si>
  <si>
    <t>FCY Unizar Current Account - Indicative Profit Rate. (%) % اندکتیوے پرافٹ ریٹ</t>
  </si>
  <si>
    <t>FCY Unizar Savings Account - Indicative Profit Rate. (%) % اندکتیوے پرافٹ ریٹ</t>
  </si>
  <si>
    <t>FCY Uniflex - Indicative Profit Rate. (%) % اندکتیوے پرافٹ ریٹ</t>
  </si>
  <si>
    <t>FCY Unizar TDR - Indicative Profit Rate. (%) % اندکتیوے پرافٹ ریٹ</t>
  </si>
  <si>
    <t>FCY UTTIP - Indicative Profit Rate. (%) % اندکتیوے پرافٹ ریٹ</t>
  </si>
  <si>
    <t>UBL Good Citizen Account - Indicative Profit Rate. (%) % اندکتیوے پرافٹ ریٹ</t>
  </si>
  <si>
    <t>UBL Tezraftaar Asaan Remittance Current - Indicative Profit Rate. (%) % اندکتیوے پرافٹ ریٹ</t>
  </si>
  <si>
    <t>UBL Tezraftaar Asaan Remittance Savings - Indicative Profit Rate. (%) % اندکتیوے پرافٹ ریٹ</t>
  </si>
  <si>
    <t>UBL Tezraftaar Pardes Account - Indicative Profit Rate. (%) % اندکتیوے پرافٹ ریٹ</t>
  </si>
  <si>
    <t>UBL Unisaver Account - Indicative Profit Rate. (%) % اندکتیوے پرافٹ ریٹ</t>
  </si>
  <si>
    <t>UBL Pensioner Current Account - Indicative Profit Rate. (%) % اندکتیوے پرافٹ ریٹ</t>
  </si>
  <si>
    <t>UBL Pensioner Saving Account - Indicative Profit Rate. (%) % اندکتیوے پرافٹ ریٹ</t>
  </si>
  <si>
    <t>UBL BISP Social Protection Account - Indicative Profit Rate. (%) % اندکتیوے پرافٹ ریٹ</t>
  </si>
  <si>
    <t>UBL Freelancer Account - Indicative Profit Rate. (%) % اندکتیوے پرافٹ ریٹ</t>
  </si>
  <si>
    <t>UBL Basic Banking Account - Provide example: (On each Rs.1000, you can earn Rs.------ on given periodicity)   مثال پیش کریں۔</t>
  </si>
  <si>
    <t>UBL Savings Account - Provide example: (On each Rs.1000, you can earn Rs.------ on given periodicity)   مثال پیش کریں۔</t>
  </si>
  <si>
    <t>UBL Mahana Aamdani Savings Account - Provide example: (On each Rs.1000, you can earn Rs.------ on given periodicity)   مثال پیش کریں۔</t>
  </si>
  <si>
    <t>UBL UniSaver Plus Account - Provide example: (On each Rs.1000, you can earn Rs.------ on given periodicity)   مثال پیش کریں۔</t>
  </si>
  <si>
    <t>UBL First Minor Account - Provide example: (On each Rs.1000, you can earn Rs.------ on given periodicity)   مثال پیش کریں۔</t>
  </si>
  <si>
    <t>UBL Zindagi Account (For 60 and above) - Provide example: (On each Rs.1000, you can earn Rs.------ on given periodicity)   مثال پیش کریں۔</t>
  </si>
  <si>
    <t>UBL Asaan Current - Provide example: (On each Rs.1000, you can earn Rs.------ on given periodicity)   مثال پیش کریں۔</t>
  </si>
  <si>
    <t>UBL Asaan Savings - Provide example: (On each Rs.1000, you can earn Rs.------ on given periodicity)   مثال پیش کریں۔</t>
  </si>
  <si>
    <t>UBL Regular TDR - Provide example: (On each Rs.1000, you can earn Rs.------ on given periodicity)   مثال پیش کریں۔</t>
  </si>
  <si>
    <t>COD Monthly Payout - Provide example: (On each Rs.1000, you can earn Rs.------ on given periodicity)   مثال پیش کریں۔</t>
  </si>
  <si>
    <t>COD Payout at Maturity - Provide example: (On each Rs.1000, you can earn Rs.------ on given periodicity)   مثال پیش کریں۔</t>
  </si>
  <si>
    <t>7 Days Notice Deposit - Provide example: (On each Rs.1000, you can earn Rs.------ on given periodicity)   مثال پیش کریں۔</t>
  </si>
  <si>
    <t>UTTIP - Provide example: (On each Rs.1000, you can earn Rs.------ on given periodicity)   مثال پیش کریں۔</t>
  </si>
  <si>
    <t>UBL Mahana Aamdani Term Deposit - Provide example: (On each Rs.1000, you can earn Rs.------ on given periodicity)   مثال پیش کریں۔</t>
  </si>
  <si>
    <t>30 Days Notice Deposit - Provide example: (On each Rs.1000, you can earn Rs.------ on given periodicity)   مثال پیش کریں۔</t>
  </si>
  <si>
    <t>FCY Unizar Current Account - Provide example: (On each Rs.1000, you can earn Rs.------ on given periodicity)   مثال پیش کریں۔</t>
  </si>
  <si>
    <t>FCY Unizar Savings Account - Provide example: (On each Rs.1000, you can earn Rs.------ on given periodicity)   مثال پیش کریں۔</t>
  </si>
  <si>
    <t>FCY Uniflex - Provide example: (On each Rs.1000, you can earn Rs.------ on given periodicity)   مثال پیش کریں۔</t>
  </si>
  <si>
    <t>FCY Unizar TDR - Provide example: (On each Rs.1000, you can earn Rs.------ on given periodicity)   مثال پیش کریں۔</t>
  </si>
  <si>
    <t>FCY UTTIP - Provide example: (On each Rs.1000, you can earn Rs.------ on given periodicity)   مثال پیش کریں۔</t>
  </si>
  <si>
    <t>UBL Good Citizen Account - Provide example: (On each Rs.1000, you can earn Rs.------ on given periodicity)   مثال پیش کریں۔</t>
  </si>
  <si>
    <t>UBL Tezraftaar Asaan Remittance Current - Provide example: (On each Rs.1000, you can earn Rs.------ on given periodicity)   مثال پیش کریں۔</t>
  </si>
  <si>
    <t>UBL Tezraftaar Asaan Remittance Savings - Provide example: (On each Rs.1000, you can earn Rs.------ on given periodicity)   مثال پیش کریں۔</t>
  </si>
  <si>
    <t>UBL Tezraftaar Pardes Account - Provide example: (On each Rs.1000, you can earn Rs.------ on given periodicity)   مثال پیش کریں۔</t>
  </si>
  <si>
    <t>UBL Unisaver Account - Provide example: (On each Rs.1000, you can earn Rs.------ on given periodicity)   مثال پیش کریں۔</t>
  </si>
  <si>
    <t>UBL Pensioner Current Account - Provide example: (On each Rs.1000, you can earn Rs.------ on given periodicity)   مثال پیش کریں۔</t>
  </si>
  <si>
    <t>UBL Pensioner Saving Account - Provide example: (On each Rs.1000, you can earn Rs.------ on given periodicity)   مثال پیش کریں۔</t>
  </si>
  <si>
    <t>UBL BISP Social Protection Account - Provide example: (On each Rs.1000, you can earn Rs.------ on given periodicity)   مثال پیش کریں۔</t>
  </si>
  <si>
    <t>UBL Freelancer Account - Provide example: (On each Rs.1000, you can earn Rs.------ on given periodicity)   مثال پیش کریں۔</t>
  </si>
  <si>
    <t>UBL Basic Banking Account - Cash Transaction Deposit کیش ٹرانزیکشن ڈپازٹ - Intercity انٹرسٹی</t>
  </si>
  <si>
    <t>UBL Savings Account - Cash Transaction Deposit کیش ٹرانزیکشن ڈپازٹ - Intercity انٹرسٹی</t>
  </si>
  <si>
    <t>UBL Mahana Aamdani Savings Account - Cash Transaction Deposit کیش ٹرانزیکشن ڈپازٹ - Intercity انٹرسٹی</t>
  </si>
  <si>
    <t>UBL UniSaver Plus Account - Cash Transaction Deposit کیش ٹرانزیکشن ڈپازٹ - Intercity انٹرسٹی</t>
  </si>
  <si>
    <t>UBL First Minor Account - Cash Transaction Deposit کیش ٹرانزیکشن ڈپازٹ - Intercity انٹرسٹی</t>
  </si>
  <si>
    <t>UBL Zindagi Account (For 60 and above) - Cash Transaction Deposit کیش ٹرانزیکشن ڈپازٹ - Intercity انٹرسٹی</t>
  </si>
  <si>
    <t>UBL Asaan Current - Cash Transaction Deposit کیش ٹرانزیکشن ڈپازٹ - Intercity انٹرسٹی</t>
  </si>
  <si>
    <t>UBL Regular TDR - Cash Transaction Deposit کیش ٹرانزیکشن ڈپازٹ - Intercity انٹرسٹی</t>
  </si>
  <si>
    <t>COD Payout at Maturity - Cash Transaction Deposit کیش ٹرانزیکشن ڈپازٹ - Intercity انٹرسٹی</t>
  </si>
  <si>
    <t>UBL Freelancer Account - Cash Transaction Deposit کیش ٹرانزیکشن ڈپازٹ - Intercity انٹرسٹی</t>
  </si>
  <si>
    <t>UBL BISP Social Protection Account - Cash Transaction Deposit کیش ٹرانزیکشن ڈپازٹ - Intercity انٹرسٹی</t>
  </si>
  <si>
    <t>UBL Pensioner Current Account - Cash Transaction Deposit کیش ٹرانزیکشن ڈپازٹ - Intercity انٹرسٹی</t>
  </si>
  <si>
    <t>UBL Unisaver Account - Cash Transaction Deposit کیش ٹرانزیکشن ڈپازٹ - Intercity انٹرسٹی</t>
  </si>
  <si>
    <t>UBL Tezraftaar Pardes Account - Cash Transaction Deposit کیش ٹرانزیکشن ڈپازٹ - Intercity انٹرسٹی</t>
  </si>
  <si>
    <t>UBL Tezraftaar Asaan Remittance Savings - Cash Transaction Deposit کیش ٹرانزیکشن ڈپازٹ - Intercity انٹرسٹی</t>
  </si>
  <si>
    <t>UBL Tezraftaar Asaan Remittance Current - Cash Transaction Deposit کیش ٹرانزیکشن ڈپازٹ - Intercity انٹرسٹی</t>
  </si>
  <si>
    <t>UBL Good Citizen Account - Cash Transaction Deposit کیش ٹرانزیکشن ڈپازٹ - Intercity انٹرسٹی</t>
  </si>
  <si>
    <t>FCY UTTIP - Cash Transaction Deposit کیش ٹرانزیکشن ڈپازٹ - Intercity انٹرسٹی</t>
  </si>
  <si>
    <t>FCY Unizar TDR - Cash Transaction Deposit کیش ٹرانزیکشن ڈپازٹ - Intercity انٹرسٹی</t>
  </si>
  <si>
    <t>FCY Uniflex -Cash Transaction Deposit کیش ٹرانزیکشن ڈپازٹ - Intercity انٹرسٹی</t>
  </si>
  <si>
    <t>FCY Unizar Savings Account - Cash Transaction Deposit کیش ٹرانزیکشن ڈپازٹ - Intercity انٹرسٹی</t>
  </si>
  <si>
    <t>FCY Unizar Current Account - Cash Transaction Deposit کیش ٹرانزیکشن ڈپازٹ - Intercity انٹرسٹی</t>
  </si>
  <si>
    <t>30 Days Notice Deposit - Cash Transaction Deposit کیش ٹرانزیکشن ڈپازٹ - Intercity انٹرسٹی</t>
  </si>
  <si>
    <t>UBL Mahana Aamdani Term Deposit - Cash Transaction Deposit کیش ٹرانزیکشن ڈپازٹ - Intercity انٹرسٹی</t>
  </si>
  <si>
    <t>UTTIP - Cash Transaction Deposit کیش ٹرانزیکشن ڈپازٹ - Intercity انٹرسٹی</t>
  </si>
  <si>
    <t>7 Days Notice Deposit - Cash Transaction Deposit کیش ٹرانزیکشن ڈپازٹ - Intercity انٹرسٹی</t>
  </si>
  <si>
    <t>COD Monthly Payout -Cash Transaction Deposit کیش ٹرانزیکشن ڈپازٹ - Intercity انٹرسٹی</t>
  </si>
  <si>
    <t>UBL Asaan Savings - Cash Transaction Deposit کیش ٹرانزیکشن ڈپازٹ - Intercity انٹرسٹی</t>
  </si>
  <si>
    <t>UBL Pensioner Saving Account - Cash Transaction Deposit کیش ٹرانزیکشن ڈپازٹ - Intercity انٹرسٹی</t>
  </si>
  <si>
    <t>UBL Basic Banking Account - Cash Transaction Deposit کیش ٹرانزیکشن ڈپازٹ - Intra-city انٹرا سٹی</t>
  </si>
  <si>
    <t>UBL Savings Account - Cash Transaction Deposit کیش ٹرانزیکشن ڈپازٹ - Intra-city انٹرا سٹی</t>
  </si>
  <si>
    <t>UBL Mahana Aamdani Savings Account - Cash Transaction Deposit کیش ٹرانزیکشن ڈپازٹ - Intra-city انٹرا سٹی</t>
  </si>
  <si>
    <t>UBL UniSaver Plus Account - Cash Transaction Deposit کیش ٹرانزیکشن ڈپازٹ - Intra-city انٹرا سٹی</t>
  </si>
  <si>
    <t>UBL First Minor Account - Cash Transaction Deposit کیش ٹرانزیکشن ڈپازٹ - Intra-city انٹرا سٹی</t>
  </si>
  <si>
    <t>UBL Zindagi Account (For 60 and above) - Cash Transaction Deposit کیش ٹرانزیکشن ڈپازٹ - Intra-city انٹرا سٹی</t>
  </si>
  <si>
    <t>UBL Asaan Current - Cash Transaction Deposit کیش ٹرانزیکشن ڈپازٹ - Intra-city انٹرا سٹی</t>
  </si>
  <si>
    <t>UBL Asaan Savings - Cash Transaction Deposit کیش ٹرانزیکشن ڈپازٹ - Intra-city انٹرا سٹی</t>
  </si>
  <si>
    <t>UBL Regular TDR - Cash Transaction Deposit کیش ٹرانزیکشن ڈپازٹ - Intra-city انٹرا سٹی</t>
  </si>
  <si>
    <t>COD Monthly Payout - Cash Transaction Deposit کیش ٹرانزیکشن ڈپازٹ - Intra-city انٹرا سٹی</t>
  </si>
  <si>
    <t>COD Payout at Maturity - Cash Transaction Deposit کیش ٹرانزیکشن ڈپازٹ - Intra-city انٹرا سٹی</t>
  </si>
  <si>
    <t>7 Days Notice Deposit - Cash Transaction Deposit کیش ٹرانزیکشن ڈپازٹ - Intra-city انٹرا سٹی</t>
  </si>
  <si>
    <t>UTTIP - Cash Transaction Deposit کیش ٹرانزیکشن ڈپازٹ - Intra-city انٹرا سٹی</t>
  </si>
  <si>
    <t>UBL Mahana Aamdani Term Deposit - Cash Transaction Deposit کیش ٹرانزیکشن ڈپازٹ - Intra-city انٹرا سٹی</t>
  </si>
  <si>
    <t>30 Days Notice Deposit - Cash Transaction Deposit کیش ٹرانزیکشن ڈپازٹ - Intra-city انٹرا سٹی</t>
  </si>
  <si>
    <t>FCY Unizar Current Account - Cash Transaction Deposit کیش ٹرانزیکشن ڈپازٹ - Intra-city انٹرا سٹی</t>
  </si>
  <si>
    <t>FCY Unizar Savings Account - Cash Transaction Deposit کیش ٹرانزیکشن ڈپازٹ - Intra-city انٹرا سٹی</t>
  </si>
  <si>
    <t>FCY Uniflex - Cash Transaction Deposit کیش ٹرانزیکشن ڈپازٹ - Intra-city انٹرا سٹی</t>
  </si>
  <si>
    <t>FCY Unizar TDR - Cash Transaction Deposit کیش ٹرانزیکشن ڈپازٹ - Intra-city انٹرا سٹی</t>
  </si>
  <si>
    <t>FCY UTTIP - Cash Transaction Deposit کیش ٹرانزیکشن ڈپازٹ - Intra-city انٹرا سٹی</t>
  </si>
  <si>
    <t>UBL Good Citizen Account - Cash Transaction Deposit کیش ٹرانزیکشن ڈپازٹ - Intra-city انٹرا سٹی</t>
  </si>
  <si>
    <t>UBL Tezraftaar Asaan Remittance Current - Cash Transaction Deposit کیش ٹرانزیکشن ڈپازٹ - Intra-city انٹرا سٹی</t>
  </si>
  <si>
    <t>UBL Tezraftaar Asaan Remittance Savings - Cash Transaction Deposit کیش ٹرانزیکشن ڈپازٹ - Intra-city انٹرا سٹی</t>
  </si>
  <si>
    <t>UBL Tezraftaar Pardes Account - Cash Transaction Deposit کیش ٹرانزیکشن ڈپازٹ - Intra-city انٹرا سٹی</t>
  </si>
  <si>
    <t>UBL Unisaver Account - Cash Transaction Deposit کیش ٹرانزیکشن ڈپازٹ - Intra-city انٹرا سٹی</t>
  </si>
  <si>
    <t>UBL Pensioner Current Account - Cash Transaction Deposit کیش ٹرانزیکشن ڈپازٹ - Intra-city انٹرا سٹی</t>
  </si>
  <si>
    <t>UBL Pensioner Saving Account - Cash Transaction Deposit کیش ٹرانزیکشن ڈپازٹ - Intra-city انٹرا سٹی</t>
  </si>
  <si>
    <t>UBL BISP Social Protection Account - Cash Transaction Deposit کیش ٹرانزیکشن ڈپازٹ - Intra-city انٹرا سٹی</t>
  </si>
  <si>
    <t>UBL Freelancer Account - Cash Transaction Deposit کیش ٹرانزیکشن ڈپازٹ - Intra-city انٹرا سٹی</t>
  </si>
  <si>
    <t>UBL Basic Banking Account - Cash Transaction Withdrawal رقم نکلوانا - Intercity انٹرسٹی</t>
  </si>
  <si>
    <t>UBL Savings Account - Cash Transaction Withdrawal رقم نکلوانا - Intercity انٹرسٹی</t>
  </si>
  <si>
    <t>UBL Mahana Aamdani Savings Account - Cash Transaction Withdrawal رقم نکلوانا - Intercity انٹرسٹی</t>
  </si>
  <si>
    <t>UBL UniSaver Plus Account - Cash Transaction Withdrawal رقم نکلوانا - Intercity انٹرسٹی</t>
  </si>
  <si>
    <t>UBL First Minor Account - Cash Transaction Withdrawal رقم نکلوانا - Intercity انٹرسٹی</t>
  </si>
  <si>
    <t>UBL Zindagi Account (For 60 and above) - Cash Transaction Withdrawal رقم نکلوانا - Intercity انٹرسٹی</t>
  </si>
  <si>
    <t>UBL Asaan Current - Cash Transaction Withdrawal رقم نکلوانا - Intercity انٹرسٹی</t>
  </si>
  <si>
    <t>UBL Asaan Savings - Cash Transaction Withdrawal رقم نکلوانا - Intercity انٹرسٹی</t>
  </si>
  <si>
    <t>UBL Regular TDR - Cash Transaction Withdrawal رقم نکلوانا - Intercity انٹرسٹی</t>
  </si>
  <si>
    <t>COD Monthly Payout - Cash Transaction Withdrawal رقم نکلوانا - Intercity انٹرسٹی</t>
  </si>
  <si>
    <t>COD Payout at Maturity - Cash Transaction Withdrawal رقم نکلوانا - Intercity انٹرسٹی</t>
  </si>
  <si>
    <t>7 Days Notice Deposit - Cash Transaction Withdrawal رقم نکلوانا - Intercity انٹرسٹی</t>
  </si>
  <si>
    <t>UTTIP - Cash Transaction Withdrawal رقم نکلوانا - Intercity انٹرسٹی</t>
  </si>
  <si>
    <t>UBL Mahana Aamdani Term Deposit - Cash Transaction Withdrawal رقم نکلوانا - Intercity انٹرسٹی</t>
  </si>
  <si>
    <t>30 Days Notice Deposit - Cash Transaction Withdrawal رقم نکلوانا - Intercity انٹرسٹی</t>
  </si>
  <si>
    <t>FCY Unizar Current Account - Cash Transaction Withdrawal رقم نکلوانا - Intercity انٹرسٹی</t>
  </si>
  <si>
    <t>FCY Unizar Savings Account - Cash Transaction Withdrawal رقم نکلوانا - Intercity انٹرسٹی</t>
  </si>
  <si>
    <t>FCY Uniflex - Cash Transaction Withdrawal رقم نکلوانا - Intercity انٹرسٹی</t>
  </si>
  <si>
    <t>FCY Unizar TDR - Cash Transaction Withdrawal رقم نکلوانا - Intercity انٹرسٹی</t>
  </si>
  <si>
    <t>FCY UTTIP - Cash Transaction Withdrawal رقم نکلوانا - Intercity انٹرسٹی</t>
  </si>
  <si>
    <t>UBL Good Citizen Account - Cash Transaction Withdrawal رقم نکلوانا - Intercity انٹرسٹی</t>
  </si>
  <si>
    <t>UBL Tezraftaar Asaan Remittance Current - Cash Transaction Withdrawal رقم نکلوانا - Intercity انٹرسٹی</t>
  </si>
  <si>
    <t>UBL Tezraftaar Asaan Remittance Savings - Cash Transaction Withdrawal رقم نکلوانا - Intercity انٹرسٹی</t>
  </si>
  <si>
    <t>UBL Tezraftaar Pardes Account - Cash Transaction Withdrawal رقم نکلوانا - Intercity انٹرسٹی</t>
  </si>
  <si>
    <t>UBL Unisaver Account - Cash Transaction Withdrawal رقم نکلوانا - Intercity انٹرسٹی</t>
  </si>
  <si>
    <t>UBL Pensioner Current Account - Cash Transaction Withdrawal رقم نکلوانا - Intercity انٹرسٹی</t>
  </si>
  <si>
    <t>UBL Pensioner Saving Account - Cash Transaction Withdrawal رقم نکلوانا - Intercity انٹرسٹی</t>
  </si>
  <si>
    <t>UBL BISP Social Protection Account - Cash Transaction Withdrawal رقم نکلوانا - Intercity انٹرسٹی</t>
  </si>
  <si>
    <t>UBL Freelancer Account - Cash Transaction Withdrawal رقم نکلوانا - Intercity انٹرسٹی</t>
  </si>
  <si>
    <t>UBL Basic Banking Account - Cash Transaction Withdrawal رقم نکلوانا - Intra-city انٹرا سٹی</t>
  </si>
  <si>
    <t>UBL Savings Account - Cash Transaction Withdrawal رقم نکلوانا - Intra-city انٹرا سٹی</t>
  </si>
  <si>
    <t>UBL Mahana Aamdani Savings Account - Cash Transaction Withdrawal رقم نکلوانا - Intra-city انٹرا سٹی</t>
  </si>
  <si>
    <t>UBL UniSaver Plus Account - Cash Transaction Withdrawal رقم نکلوانا - Intra-city انٹرا سٹی</t>
  </si>
  <si>
    <t>UBL First Minor Account - Cash Transaction Withdrawal رقم نکلوانا - Intra-city انٹرا سٹی</t>
  </si>
  <si>
    <t>UBL Zindagi Account (For 60 and above) - Cash Transaction Withdrawal رقم نکلوانا - Intra-city انٹرا سٹی</t>
  </si>
  <si>
    <t>UBL Asaan Current - Cash Transaction Withdrawal رقم نکلوانا - Intra-city انٹرا سٹی</t>
  </si>
  <si>
    <t>UBL Asaan Savings - Cash Transaction Withdrawal رقم نکلوانا - Intra-city انٹرا سٹی</t>
  </si>
  <si>
    <t>UBL Regular TDR - Cash Transaction Withdrawal رقم نکلوانا - Intra-city انٹرا سٹی</t>
  </si>
  <si>
    <t>COD Monthly Payout - Cash Transaction Withdrawal رقم نکلوانا - Intra-city انٹرا سٹی</t>
  </si>
  <si>
    <t>COD Payout at Maturity - Cash Transaction Withdrawal رقم نکلوانا - Intra-city انٹرا سٹی</t>
  </si>
  <si>
    <t>7 Days Notice Deposit - Cash Transaction Withdrawal رقم نکلوانا - Intra-city انٹرا سٹی</t>
  </si>
  <si>
    <t>UTTIP - Cash Transaction Withdrawal رقم نکلوانا - Intra-city انٹرا سٹی</t>
  </si>
  <si>
    <t>UBL Mahana Aamdani Term Deposit - Cash Transaction Withdrawal رقم نکلوانا - Intra-city انٹرا سٹی</t>
  </si>
  <si>
    <t>30 Days Notice Deposit - Cash Transaction Withdrawal رقم نکلوانا - Intra-city انٹرا سٹی</t>
  </si>
  <si>
    <t>FCY Unizar Current Account - Cash Transaction Withdrawal رقم نکلوانا - Intra-city انٹرا سٹی</t>
  </si>
  <si>
    <t>FCY Unizar Savings Account - Cash Transaction Withdrawal رقم نکلوانا - Intra-city انٹرا سٹی</t>
  </si>
  <si>
    <t>FCY Uniflex - Cash Transaction Withdrawal رقم نکلوانا - Intra-city انٹرا سٹی</t>
  </si>
  <si>
    <t>FCY Unizar TDR - Cash Transaction Withdrawal رقم نکلوانا - Intra-city انٹرا سٹی</t>
  </si>
  <si>
    <t>FCY UTTIP - Cash Transaction Withdrawal رقم نکلوانا - Intra-city انٹرا سٹی</t>
  </si>
  <si>
    <t>UBL Good Citizen Account - Cash Transaction Withdrawal رقم نکلوانا - Intra-city انٹرا سٹی</t>
  </si>
  <si>
    <t>UBL Tezraftaar Asaan Remittance Current - Cash Transaction Withdrawal رقم نکلوانا - Intra-city انٹرا سٹی</t>
  </si>
  <si>
    <t>UBL Tezraftaar Asaan Remittance Savings - Cash Transaction Withdrawal رقم نکلوانا - Intra-city انٹرا سٹی</t>
  </si>
  <si>
    <t>UBL Tezraftaar Pardes Account - Cash Transaction Withdrawal رقم نکلوانا - Intra-city انٹرا سٹی</t>
  </si>
  <si>
    <t>UBL Unisaver Account - Cash Transaction Withdrawal رقم نکلوانا - Intra-city انٹرا سٹی</t>
  </si>
  <si>
    <t>UBL Pensioner Current Account - Cash Transaction Withdrawal رقم نکلوانا - Intra-city انٹرا سٹی</t>
  </si>
  <si>
    <t>UBL Pensioner Saving Account - Cash Transaction Withdrawal رقم نکلوانا - Intra-city انٹرا سٹی</t>
  </si>
  <si>
    <t>UBL BISP Social Protection Account - Cash Transaction Withdrawal رقم نکلوانا - Intra-city انٹرا سٹی</t>
  </si>
  <si>
    <t>UBL Freelancer Account - Cash Transaction Withdrawal رقم نکلوانا - Intra-city انٹرا سٹی</t>
  </si>
  <si>
    <t>UBL Basic Banking Account - Cash Transaction Withdrawal رقم نکلوانا - Own ATM withdrawal یو بی ایل اے ٹی ایم کیش نکالنا</t>
  </si>
  <si>
    <t>UBL Savings Account - Cash Transaction Withdrawal رقم نکلوانا - Own ATM withdrawal یو بی ایل اے ٹی ایم کیش نکالنا</t>
  </si>
  <si>
    <t>UBL Mahana Aamdani Savings Account - Cash Transaction Withdrawal رقم نکلوانا - Own ATM withdrawal یو بی ایل اے ٹی ایم کیش نکالنا</t>
  </si>
  <si>
    <t>UBL UniSaver Plus Account - Cash Transaction Withdrawal رقم نکلوانا - Own ATM withdrawal یو بی ایل اے ٹی ایم کیش نکالنا</t>
  </si>
  <si>
    <t>UBL First Minor Account - Cash Transaction Withdrawal رقم نکلوانا - Own ATM withdrawal یو بی ایل اے ٹی ایم کیش نکالنا</t>
  </si>
  <si>
    <t>UBL Zindagi Account (For 60 and above) - Cash Transaction Withdrawal رقم نکلوانا - Own ATM withdrawal یو بی ایل اے ٹی ایم کیش نکالنا</t>
  </si>
  <si>
    <t>UBL Asaan Current - Cash Transaction Withdrawal رقم نکلوانا - Own ATM withdrawal یو بی ایل اے ٹی ایم کیش نکالنا</t>
  </si>
  <si>
    <t>UBL Asaan Savings - Cash Transaction Withdrawal رقم نکلوانا - Own ATM withdrawal یو بی ایل اے ٹی ایم کیش نکالنا</t>
  </si>
  <si>
    <t>UBL Regular TDR - Cash Transaction Withdrawal رقم نکلوانا - Own ATM withdrawal یو بی ایل اے ٹی ایم کیش نکالنا</t>
  </si>
  <si>
    <t>COD Monthly Payout - Cash Transaction Withdrawal رقم نکلوانا - Own ATM withdrawal یو بی ایل اے ٹی ایم کیش نکالنا</t>
  </si>
  <si>
    <t>COD Payout at Maturity - Cash Transaction Withdrawal رقم نکلوانا - Own ATM withdrawal یو بی ایل اے ٹی ایم کیش نکالنا</t>
  </si>
  <si>
    <t>7 Days Notice Deposit - Cash Transaction Withdrawal رقم نکلوانا - Own ATM withdrawal یو بی ایل اے ٹی ایم کیش نکالنا</t>
  </si>
  <si>
    <t>UTTIP - Cash Transaction Withdrawal رقم نکلوانا - Own ATM withdrawal یو بی ایل اے ٹی ایم کیش نکالنا</t>
  </si>
  <si>
    <t>UBL Mahana Aamdani Term Deposit - Cash Transaction Withdrawal رقم نکلوانا - Own ATM withdrawal یو بی ایل اے ٹی ایم کیش نکالنا</t>
  </si>
  <si>
    <t>30 Days Notice Deposit - Cash Transaction Withdrawal رقم نکلوانا - Own ATM withdrawal یو بی ایل اے ٹی ایم کیش نکالنا</t>
  </si>
  <si>
    <t>FCY Unizar Current Account - Cash Transaction Withdrawal رقم نکلوانا - Own ATM withdrawal یو بی ایل اے ٹی ایم کیش نکالنا</t>
  </si>
  <si>
    <t>FCY Unizar Savings Account - Cash Transaction Withdrawal رقم نکلوانا - Own ATM withdrawal یو بی ایل اے ٹی ایم کیش نکالنا</t>
  </si>
  <si>
    <t>FCY Uniflex - Cash Transaction Withdrawal رقم نکلوانا - Own ATM withdrawal یو بی ایل اے ٹی ایم کیش نکالنا</t>
  </si>
  <si>
    <t>FCY Unizar TDR - Cash Transaction Withdrawal رقم نکلوانا - Own ATM withdrawal یو بی ایل اے ٹی ایم کیش نکالنا</t>
  </si>
  <si>
    <t>FCY UTTIP - Cash Transaction Withdrawal رقم نکلوانا - Own ATM withdrawal یو بی ایل اے ٹی ایم کیش نکالنا</t>
  </si>
  <si>
    <t>UBL Good Citizen Account - Cash Transaction Withdrawal رقم نکلوانا - Own ATM withdrawal یو بی ایل اے ٹی ایم کیش نکالنا</t>
  </si>
  <si>
    <t>UBL Tezraftaar Asaan Remittance Current - Cash Transaction Withdrawal رقم نکلوانا - Own ATM withdrawal یو بی ایل اے ٹی ایم کیش نکالنا</t>
  </si>
  <si>
    <t>UBL Tezraftaar Asaan Remittance Savings - Cash Transaction Withdrawal رقم نکلوانا - Own ATM withdrawal یو بی ایل اے ٹی ایم کیش نکالنا</t>
  </si>
  <si>
    <t>UBL Tezraftaar Pardes Account - Cash Transaction Withdrawal رقم نکلوانا - Own ATM withdrawal یو بی ایل اے ٹی ایم کیش نکالنا</t>
  </si>
  <si>
    <t>UBL Unisaver Account - Cash Transaction Withdrawal رقم نکلوانا - Own ATM withdrawal یو بی ایل اے ٹی ایم کیش نکالنا</t>
  </si>
  <si>
    <t>UBL Pensioner Current Account - Cash Transaction Withdrawal رقم نکلوانا - Own ATM withdrawal یو بی ایل اے ٹی ایم کیش نکالنا</t>
  </si>
  <si>
    <t>UBL Pensioner Saving Account - Cash Transaction Withdrawal رقم نکلوانا - Own ATM withdrawal یو بی ایل اے ٹی ایم کیش نکالنا</t>
  </si>
  <si>
    <t>UBL BISP Social Protection Account - Cash Transaction Withdrawal رقم نکلوانا - Own ATM withdrawal یو بی ایل اے ٹی ایم کیش نکالنا</t>
  </si>
  <si>
    <t>UBL Freelancer Account - Cash Transaction Withdrawal رقم نکلوانا - Own ATM withdrawal یو بی ایل اے ٹی ایم کیش نکالنا</t>
  </si>
  <si>
    <t>UBL Basic Banking Account - Cash Transaction Withdrawal رقم نکلوانا - Other Bank ATM دیگر اے ٹی ایم کیش نکالنا</t>
  </si>
  <si>
    <t>UBL Savings Account - Cash Transaction Withdrawal رقم نکلوانا - Other Bank ATM دیگر اے ٹی ایم کیش نکالنا</t>
  </si>
  <si>
    <t>UBL Mahana Aamdani Savings Account - Cash Transaction Withdrawal رقم نکلوانا - Other Bank ATM دیگر اے ٹی ایم کیش نکالنا</t>
  </si>
  <si>
    <t>UBL UniSaver Plus Account - Cash Transaction Withdrawal رقم نکلوانا - Other Bank ATM دیگر اے ٹی ایم کیش نکالنا</t>
  </si>
  <si>
    <t>UBL First Minor Account - Cash Transaction Withdrawal رقم نکلوانا - Other Bank ATM دیگر اے ٹی ایم کیش نکالنا</t>
  </si>
  <si>
    <t>UBL Zindagi Account (For 60 and above) - Cash Transaction Withdrawal رقم نکلوانا - Other Bank ATM دیگر اے ٹی ایم کیش نکالنا</t>
  </si>
  <si>
    <t>UBL Asaan Current - Cash Transaction Withdrawal رقم نکلوانا - Other Bank ATM دیگر اے ٹی ایم کیش نکالنا</t>
  </si>
  <si>
    <t>UBL Asaan Savings - Cash Transaction Withdrawal رقم نکلوانا - Other Bank ATM دیگر اے ٹی ایم کیش نکالنا</t>
  </si>
  <si>
    <t>UBL Regular TDR - Cash Transaction Withdrawal رقم نکلوانا - Other Bank ATM دیگر اے ٹی ایم کیش نکالنا</t>
  </si>
  <si>
    <t>COD Monthly Payout - Cash Transaction Withdrawal رقم نکلوانا - Other Bank ATM دیگر اے ٹی ایم کیش نکالنا</t>
  </si>
  <si>
    <t>COD Payout at Maturity - Cash Transaction Withdrawal رقم نکلوانا - Other Bank ATM دیگر اے ٹی ایم کیش نکالنا</t>
  </si>
  <si>
    <t>7 Days Notice Deposit - Cash Transaction Withdrawal رقم نکلوانا - Other Bank ATM دیگر اے ٹی ایم کیش نکالنا</t>
  </si>
  <si>
    <t>UTTIP - Cash Transaction Withdrawal رقم نکلوانا - Other Bank ATM دیگر اے ٹی ایم کیش نکالنا</t>
  </si>
  <si>
    <t>UBL Mahana Aamdani Term Deposit - Cash Transaction Withdrawal رقم نکلوانا - Other Bank ATM دیگر اے ٹی ایم کیش نکالنا</t>
  </si>
  <si>
    <t>30 Days Notice Deposit - Cash Transaction Withdrawal رقم نکلوانا - Other Bank ATM دیگر اے ٹی ایم کیش نکالنا</t>
  </si>
  <si>
    <t>FCY Unizar Current Account - Cash Transaction Withdrawal رقم نکلوانا - Other Bank ATM دیگر اے ٹی ایم کیش نکالنا</t>
  </si>
  <si>
    <t>FCY Unizar Savings Account - Cash Transaction Withdrawal رقم نکلوانا - Other Bank ATM دیگر اے ٹی ایم کیش نکالنا</t>
  </si>
  <si>
    <t>FCY Uniflex - Cash Transaction Withdrawal رقم نکلوانا - Other Bank ATM دیگر اے ٹی ایم کیش نکالنا</t>
  </si>
  <si>
    <t>FCY Unizar TDR - Cash Transaction Withdrawal رقم نکلوانا - Other Bank ATM دیگر اے ٹی ایم کیش نکالنا</t>
  </si>
  <si>
    <t>FCY UTTIP - Cash Transaction Withdrawal رقم نکلوانا - Other Bank ATM دیگر اے ٹی ایم کیش نکالنا</t>
  </si>
  <si>
    <t>UBL Good Citizen Account - Cash Transaction Withdrawal رقم نکلوانا - Other Bank ATM دیگر اے ٹی ایم کیش نکالنا</t>
  </si>
  <si>
    <t>UBL Tezraftaar Asaan Remittance Current - Cash Transaction Withdrawal رقم نکلوانا - Other Bank ATM دیگر اے ٹی ایم کیش نکالنا</t>
  </si>
  <si>
    <t>UBL Tezraftaar Asaan Remittance Savings - Cash Transaction Withdrawal رقم نکلوانا - Other Bank ATM دیگر اے ٹی ایم کیش نکالنا</t>
  </si>
  <si>
    <t>UBL Tezraftaar Pardes Account - Cash Transaction Withdrawal رقم نکلوانا - Other Bank ATM دیگر اے ٹی ایم کیش نکالنا</t>
  </si>
  <si>
    <t>UBL Unisaver Account - Cash Transaction Withdrawal رقم نکلوانا - Other Bank ATM دیگر اے ٹی ایم کیش نکالنا</t>
  </si>
  <si>
    <t>UBL Pensioner Current Account - Cash Transaction Withdrawal رقم نکلوانا - Other Bank ATM دیگر اے ٹی ایم کیش نکالنا</t>
  </si>
  <si>
    <t>UBL Pensioner Saving Account - Cash Transaction Withdrawal رقم نکلوانا - Other Bank ATM دیگر اے ٹی ایم کیش نکالنا</t>
  </si>
  <si>
    <t>UBL BISP Social Protection Account - Cash Transaction Withdrawal رقم نکلوانا - Other Bank ATM دیگر اے ٹی ایم کیش نکالنا</t>
  </si>
  <si>
    <t>UBL Freelancer Account - Cash Transaction Withdrawal رقم نکلوانا - Other Bank ATM دیگر اے ٹی ایم کیش نکالنا</t>
  </si>
  <si>
    <t>UBL Basic Banking Account - SMS شارٹ میسج سروس - ADC/Digital اے ڈی سی / ڈیجیٹل</t>
  </si>
  <si>
    <t>UBL Savings Account - SMS شارٹ میسج سروس - ADC/Digital اے ڈی سی / ڈیجیٹل</t>
  </si>
  <si>
    <t>UBL Mahana Aamdani Savings Account - SMS شارٹ میسج سروس - ADC/Digital اے ڈی سی / ڈیجیٹل</t>
  </si>
  <si>
    <t>UBL UniSaver Plus Account - SMS شارٹ میسج سروس - ADC/Digital اے ڈی سی / ڈیجیٹل</t>
  </si>
  <si>
    <t>UBL First Minor Account - SMS شارٹ میسج سروس - ADC/Digital اے ڈی سی / ڈیجیٹل</t>
  </si>
  <si>
    <t>UBL Zindagi Account (For 60 and above) - SMS شارٹ میسج سروس - ADC/Digital اے ڈی سی / ڈیجیٹل</t>
  </si>
  <si>
    <t>UBL Asaan Current - SMS شارٹ میسج سروس - ADC/Digital اے ڈی سی / ڈیجیٹل</t>
  </si>
  <si>
    <t>UBL Asaan Savings - SMS شارٹ میسج سروس - ADC/Digital اے ڈی سی / ڈیجیٹل</t>
  </si>
  <si>
    <t>UBL Regular TDR - SMS شارٹ میسج سروس - ADC/Digital اے ڈی سی / ڈیجیٹل</t>
  </si>
  <si>
    <t>COD Monthly Payout - SMS شارٹ میسج سروس - ADC/Digital اے ڈی سی / ڈیجیٹل</t>
  </si>
  <si>
    <t>COD Payout at Maturity - SMS شارٹ میسج سروس - ADC/Digital اے ڈی سی / ڈیجیٹل</t>
  </si>
  <si>
    <t>7 Days Notice Deposit - SMS شارٹ میسج سروس - ADC/Digital اے ڈی سی / ڈیجیٹل</t>
  </si>
  <si>
    <t>UTTIP - SMS شارٹ میسج سروس - ADC/Digital اے ڈی سی / ڈیجیٹل</t>
  </si>
  <si>
    <t>UBL Mahana Aamdani Term Deposit - SMS شارٹ میسج سروس - ADC/Digital اے ڈی سی / ڈیجیٹل</t>
  </si>
  <si>
    <t>30 Days Notice Deposit - SMS شارٹ میسج سروس - ADC/Digital اے ڈی سی / ڈیجیٹل</t>
  </si>
  <si>
    <t>FCY Unizar Current Account - SMS شارٹ میسج سروس - ADC/Digital اے ڈی سی / ڈیجیٹل</t>
  </si>
  <si>
    <t>FCY Unizar Savings Account - SMS شارٹ میسج سروس - ADC/Digital اے ڈی سی / ڈیجیٹل</t>
  </si>
  <si>
    <t>FCY Uniflex - SMS شارٹ میسج سروس - ADC/Digital اے ڈی سی / ڈیجیٹل</t>
  </si>
  <si>
    <t>FCY Unizar TDR - SMS شارٹ میسج سروس - ADC/Digital اے ڈی سی / ڈیجیٹل</t>
  </si>
  <si>
    <t>FCY UTTIP - SMS شارٹ میسج سروس - ADC/Digital اے ڈی سی / ڈیجیٹل</t>
  </si>
  <si>
    <t>UBL Good Citizen Account - SMS شارٹ میسج سروس - ADC/Digital اے ڈی سی / ڈیجیٹل</t>
  </si>
  <si>
    <t>UBL Tezraftaar Asaan Remittance Current - SMS شارٹ میسج سروس - ADC/Digital اے ڈی سی / ڈیجیٹل</t>
  </si>
  <si>
    <t>UBL Tezraftaar Asaan Remittance Savings - SMS شارٹ میسج سروس - ADC/Digital اے ڈی سی / ڈیجیٹل</t>
  </si>
  <si>
    <t>UBL Tezraftaar Pardes Account - SMS شارٹ میسج سروس - ADC/Digital اے ڈی سی / ڈیجیٹل</t>
  </si>
  <si>
    <t>UBL Unisaver Account - SMS شارٹ میسج سروس - ADC/Digital اے ڈی سی / ڈیجیٹل</t>
  </si>
  <si>
    <t>UBL Pensioner Current Account - SMS شارٹ میسج سروس - ADC/Digital اے ڈی سی / ڈیجیٹل</t>
  </si>
  <si>
    <t>UBL Pensioner Saving Account - SMS شارٹ میسج سروس - ADC/Digital اے ڈی سی / ڈیجیٹل</t>
  </si>
  <si>
    <t>UBL BISP Social Protection Account - SMS شارٹ میسج سروس - ADC/Digital اے ڈی سی / ڈیجیٹل</t>
  </si>
  <si>
    <t>UBL Freelancer Account - SMS شارٹ میسج سروس - ADC/Digital اے ڈی سی / ڈیجیٹل</t>
  </si>
  <si>
    <t>UBL Basic Banking Account - SMS شارٹ میسج سروس - Clearing  کلیرنگ</t>
  </si>
  <si>
    <t>UBL Savings Account - SMS شارٹ میسج سروس - Clearing  کلیرنگ</t>
  </si>
  <si>
    <t>UBL Mahana Aamdani Savings Account - SMS شارٹ میسج سروس - Clearing  کلیرنگ</t>
  </si>
  <si>
    <t>UBL UniSaver Plus Account - SMS شارٹ میسج سروس - Clearing  کلیرنگ</t>
  </si>
  <si>
    <t>UBL First Minor Account - SMS شارٹ میسج سروس - Clearing  کلیرنگ</t>
  </si>
  <si>
    <t>UBL Zindagi Account (For 60 and above) - SMS شارٹ میسج سروس - Clearing  کلیرنگ</t>
  </si>
  <si>
    <t>UBL Asaan Current - SMS شارٹ میسج سروس - Clearing  کلیرنگ</t>
  </si>
  <si>
    <t>UBL Asaan Savings - SMS شارٹ میسج سروس - Clearing  کلیرنگ</t>
  </si>
  <si>
    <t>UBL Regular TDR - SMS شارٹ میسج سروس - Clearing  کلیرنگ</t>
  </si>
  <si>
    <t>COD Monthly Payout - SMS شارٹ میسج سروس - Clearing  کلیرنگ</t>
  </si>
  <si>
    <t>COD Payout at Maturity - SMS شارٹ میسج سروس - Clearing  کلیرنگ</t>
  </si>
  <si>
    <t>7 Days Notice Deposit - SMS شارٹ میسج سروس - Clearing  کلیرنگ</t>
  </si>
  <si>
    <t>UTTIP - SMS شارٹ میسج سروس - Clearing  کلیرنگ</t>
  </si>
  <si>
    <t>UBL Mahana Aamdani Term Deposit - SMS شارٹ میسج سروس - Clearing  کلیرنگ</t>
  </si>
  <si>
    <t>30 Days Notice Deposit - SMS شارٹ میسج سروس - Clearing  کلیرنگ</t>
  </si>
  <si>
    <t>FCY Unizar Current Account - SMS شارٹ میسج سروس - Clearing  کلیرنگ</t>
  </si>
  <si>
    <t>FCY Unizar Savings Account - SMS شارٹ میسج سروس - Clearing  کلیرنگ</t>
  </si>
  <si>
    <t>FCY Uniflex - SMS شارٹ میسج سروس - Clearing  کلیرنگ</t>
  </si>
  <si>
    <t>FCY Unizar TDR - SMS شارٹ میسج سروس - Clearing  کلیرنگ</t>
  </si>
  <si>
    <t>FCY UTTIP - SMS شارٹ میسج سروس - Clearing  کلیرنگ</t>
  </si>
  <si>
    <t>UBL Good Citizen Account - SMS شارٹ میسج سروس - Clearing  کلیرنگ</t>
  </si>
  <si>
    <t>UBL Tezraftaar Asaan Remittance Current - SMS شارٹ میسج سروس - Clearing  کلیرنگ</t>
  </si>
  <si>
    <t>UBL Tezraftaar Asaan Remittance Savings - SMS شارٹ میسج سروس - Clearing  کلیرنگ</t>
  </si>
  <si>
    <t>UBL Tezraftaar Pardes Account - SMS شارٹ میسج سروس - Clearing  کلیرنگ</t>
  </si>
  <si>
    <t>UBL Unisaver Account - SMS شارٹ میسج سروس - Clearing  کلیرنگ</t>
  </si>
  <si>
    <t>UBL Pensioner Current Account - SMS شارٹ میسج سروس - Clearing  کلیرنگ</t>
  </si>
  <si>
    <t>UBL Pensioner Saving Account - SMS شارٹ میسج سروس - Clearing  کلیرنگ</t>
  </si>
  <si>
    <t>UBL BISP Social Protection Account - SMS شارٹ میسج سروس - Clearing  کلیرنگ</t>
  </si>
  <si>
    <t>UBL Freelancer Account - SMS شارٹ میسج سروس - Clearing  کلیرنگ</t>
  </si>
  <si>
    <t>UBL Basic Banking Account - SMS شارٹ میسج سروس - For other transactions دیگر ٹرانزیکشن</t>
  </si>
  <si>
    <t>UBL Savings Account - SMS شارٹ میسج سروس - For other transactions دیگر ٹرانزیکشن</t>
  </si>
  <si>
    <t>UBL Mahana Aamdani Savings Account - SMS شارٹ میسج سروس - For other transactions دیگر ٹرانزیکشن</t>
  </si>
  <si>
    <t>UBL UniSaver Plus Account - SMS شارٹ میسج سروس - For other transactions دیگر ٹرانزیکشن</t>
  </si>
  <si>
    <t>UBL First Minor Account - SMS شارٹ میسج سروس - For other transactions دیگر ٹرانزیکشن</t>
  </si>
  <si>
    <t>UBL Zindagi Account (For 60 and above) - SMS شارٹ میسج سروس - For other transactions دیگر ٹرانزیکشن</t>
  </si>
  <si>
    <t>UBL Asaan Current - SMS شارٹ میسج سروس - For other transactions دیگر ٹرانزیکشن</t>
  </si>
  <si>
    <t>UBL Asaan Savings - SMS شارٹ میسج سروس - For other transactions دیگر ٹرانزیکشن</t>
  </si>
  <si>
    <t>UBL Regular TDR - SMS شارٹ میسج سروس - For other transactions دیگر ٹرانزیکشن</t>
  </si>
  <si>
    <t>COD Monthly Payout - SMS شارٹ میسج سروس - For other transactions دیگر ٹرانزیکشن</t>
  </si>
  <si>
    <t>COD Payout at Maturity - SMS شارٹ میسج سروس - For other transactions دیگر ٹرانزیکشن</t>
  </si>
  <si>
    <t>7 Days Notice Deposit - SMS شارٹ میسج سروس - For other transactions دیگر ٹرانزیکشن</t>
  </si>
  <si>
    <t>UTTIP - SMS شارٹ میسج سروس - For other transactions دیگر ٹرانزیکشن</t>
  </si>
  <si>
    <t>UBL Mahana Aamdani Term Deposit - SMS شارٹ میسج سروس - For other transactions دیگر ٹرانزیکشن</t>
  </si>
  <si>
    <t>30 Days Notice Deposit - SMS شارٹ میسج سروس - For other transactions دیگر ٹرانزیکشن</t>
  </si>
  <si>
    <t>FCY Unizar Current Account - SMS شارٹ میسج سروس - For other transactions دیگر ٹرانزیکشن</t>
  </si>
  <si>
    <t>FCY Unizar Savings Account - SMS شارٹ میسج سروس - For other transactions دیگر ٹرانزیکشن</t>
  </si>
  <si>
    <t>FCY Uniflex - SMS شارٹ میسج سروس - For other transactions دیگر ٹرانزیکشن</t>
  </si>
  <si>
    <t>FCY Unizar TDR - SMS شارٹ میسج سروس - For other transactions دیگر ٹرانزیکشن</t>
  </si>
  <si>
    <t>FCY UTTIP - SMS شارٹ میسج سروس - For other transactions دیگر ٹرانزیکشن</t>
  </si>
  <si>
    <t>UBL Good Citizen Account - SMS شارٹ میسج سروس - For other transactions دیگر ٹرانزیکشن</t>
  </si>
  <si>
    <t>UBL Tezraftaar Asaan Remittance Current - SMS شارٹ میسج سروس - For other transactions دیگر ٹرانزیکشن</t>
  </si>
  <si>
    <t>UBL Tezraftaar Asaan Remittance Savings - SMS شارٹ میسج سروس - For other transactions دیگر ٹرانزیکشن</t>
  </si>
  <si>
    <t>UBL Tezraftaar Pardes Account - SMS شارٹ میسج سروس - For other transactions دیگر ٹرانزیکشن</t>
  </si>
  <si>
    <t>UBL Unisaver Account - SMS شارٹ میسج سروس - For other transactions دیگر ٹرانزیکشن</t>
  </si>
  <si>
    <t>UBL Pensioner Current Account - SMS شارٹ میسج سروس - For other transactions دیگر ٹرانزیکشن</t>
  </si>
  <si>
    <t>UBL Pensioner Saving Account - SMS شارٹ میسج سروس - For other transactions دیگر ٹرانزیکشن</t>
  </si>
  <si>
    <t>UBL BISP Social Protection Account - SMS شارٹ میسج سروس - For other transactions دیگر ٹرانزیکشن</t>
  </si>
  <si>
    <t>UBL Freelancer Account - SMS شارٹ میسج سروس - For other transactions دیگر ٹرانزیکشن</t>
  </si>
  <si>
    <t xml:space="preserve">UBL Basic Banking Account - Debit Cards ڈیبٹ کارڈز - VISA Premium Issuance ویزا پریمیم کارڈ کا اجراء </t>
  </si>
  <si>
    <t xml:space="preserve">UBL Savings Account - Debit Cards ڈیبٹ کارڈز - VISA Premium Issuance ویزا پریمیم کارڈ کا اجراء </t>
  </si>
  <si>
    <t xml:space="preserve">UBL Mahana Aamdani Savings Account - Debit Cards ڈیبٹ کارڈز - VISA Premium Issuance ویزا پریمیم کارڈ کا اجراء </t>
  </si>
  <si>
    <t xml:space="preserve">UBL UniSaver Plus Account - Debit Cards ڈیبٹ کارڈز - VISA Premium Issuance ویزا پریمیم کارڈ کا اجراء </t>
  </si>
  <si>
    <t xml:space="preserve">UBL First Minor Account - Debit Cards ڈیبٹ کارڈز - VISA Premium Issuance ویزا پریمیم کارڈ کا اجراء </t>
  </si>
  <si>
    <t xml:space="preserve">UBL Zindagi Account (For 60 and above) - Debit Cards ڈیبٹ کارڈز - VISA Premium Issuance ویزا پریمیم کارڈ کا اجراء </t>
  </si>
  <si>
    <t xml:space="preserve">UBL Asaan Current - Debit Cards ڈیبٹ کارڈز - VISA Premium Issuance ویزا پریمیم کارڈ کا اجراء </t>
  </si>
  <si>
    <t xml:space="preserve">UBL Asaan Savings - Debit Cards ڈیبٹ کارڈز - VISA Premium Issuance ویزا پریمیم کارڈ کا اجراء </t>
  </si>
  <si>
    <t xml:space="preserve">UBL Regular TDR - Debit Cards ڈیبٹ کارڈز - VISA Premium Issuance ویزا پریمیم کارڈ کا اجراء </t>
  </si>
  <si>
    <t xml:space="preserve">COD Monthly Payout - Debit Cards ڈیبٹ کارڈز - VISA Premium Issuance ویزا پریمیم کارڈ کا اجراء </t>
  </si>
  <si>
    <t xml:space="preserve">COD Payout at Maturity - Debit Cards ڈیبٹ کارڈز - VISA Premium Issuance ویزا پریمیم کارڈ کا اجراء </t>
  </si>
  <si>
    <t xml:space="preserve">7 Days Notice Deposit - Debit Cards ڈیبٹ کارڈز - VISA Premium Issuance ویزا پریمیم کارڈ کا اجراء </t>
  </si>
  <si>
    <t xml:space="preserve">UTTIP - Debit Cards ڈیبٹ کارڈز - VISA Premium Issuance ویزا پریمیم کارڈ کا اجراء </t>
  </si>
  <si>
    <t xml:space="preserve">UBL Mahana Aamdani Term Deposit - Debit Cards ڈیبٹ کارڈز - VISA Premium Issuance ویزا پریمیم کارڈ کا اجراء </t>
  </si>
  <si>
    <t xml:space="preserve">30 Days Notice Deposit - Debit Cards ڈیبٹ کارڈز - VISA Premium Issuance ویزا پریمیم کارڈ کا اجراء </t>
  </si>
  <si>
    <t xml:space="preserve">FCY Unizar Current Account - Debit Cards ڈیبٹ کارڈز - VISA Premium Issuance ویزا پریمیم کارڈ کا اجراء </t>
  </si>
  <si>
    <t xml:space="preserve">FCY Unizar Savings Account - Debit Cards ڈیبٹ کارڈز - VISA Premium Issuance ویزا پریمیم کارڈ کا اجراء </t>
  </si>
  <si>
    <t xml:space="preserve">FCY Uniflex - Debit Cards ڈیبٹ کارڈز - VISA Premium Issuance ویزا پریمیم کارڈ کا اجراء </t>
  </si>
  <si>
    <t xml:space="preserve">FCY Unizar TDR - Debit Cards ڈیبٹ کارڈز - VISA Premium Issuance ویزا پریمیم کارڈ کا اجراء </t>
  </si>
  <si>
    <t xml:space="preserve">FCY UTTIP - Debit Cards ڈیبٹ کارڈز - VISA Premium Issuance ویزا پریمیم کارڈ کا اجراء </t>
  </si>
  <si>
    <t xml:space="preserve">UBL Good Citizen Account - Debit Cards ڈیبٹ کارڈز - VISA Premium Issuance ویزا پریمیم کارڈ کا اجراء </t>
  </si>
  <si>
    <t xml:space="preserve">UBL Tezraftaar Asaan Remittance Current - Debit Cards ڈیبٹ کارڈز - VISA Premium Issuance ویزا پریمیم کارڈ کا اجراء </t>
  </si>
  <si>
    <t xml:space="preserve">UBL Tezraftaar Asaan Remittance Savings - Debit Cards ڈیبٹ کارڈز - VISA Premium Issuance ویزا پریمیم کارڈ کا اجراء </t>
  </si>
  <si>
    <t xml:space="preserve">UBL Tezraftaar Pardes Account - Debit Cards ڈیبٹ کارڈز - VISA Premium Issuance ویزا پریمیم کارڈ کا اجراء </t>
  </si>
  <si>
    <t xml:space="preserve">UBL Unisaver Account - Debit Cards ڈیبٹ کارڈز - VISA Premium Issuance ویزا پریمیم کارڈ کا اجراء </t>
  </si>
  <si>
    <t xml:space="preserve">UBL Pensioner Current Account - Debit Cards ڈیبٹ کارڈز - VISA Premium Issuance ویزا پریمیم کارڈ کا اجراء </t>
  </si>
  <si>
    <t xml:space="preserve">UBL Pensioner Saving Account - Debit Cards ڈیبٹ کارڈز - VISA Premium Issuance ویزا پریمیم کارڈ کا اجراء </t>
  </si>
  <si>
    <t xml:space="preserve">UBL BISP Social Protection Account - Debit Cards ڈیبٹ کارڈز - VISA Premium Issuance ویزا پریمیم کارڈ کا اجراء </t>
  </si>
  <si>
    <t xml:space="preserve">UBL Freelancer Account - Debit Cards ڈیبٹ کارڈز - VISA Premium Issuance ویزا پریمیم کارڈ کا اجراء </t>
  </si>
  <si>
    <t>UBL Basic Banking Account - Debit Cards ڈیبٹ کارڈز - VISA Premium Annual  ویزا پریمیم سالانہ</t>
  </si>
  <si>
    <t>UBL Savings Account - Debit Cards ڈیبٹ کارڈز - VISA Premium Annual  ویزا پریمیم سالانہ</t>
  </si>
  <si>
    <t>UBL Mahana Aamdani Savings Account - Debit Cards ڈیبٹ کارڈز - VISA Premium Annual  ویزا پریمیم سالانہ</t>
  </si>
  <si>
    <t>UBL UniSaver Plus Account - Debit Cards ڈیبٹ کارڈز - VISA Premium Annual  ویزا پریمیم سالانہ</t>
  </si>
  <si>
    <t>UBL First Minor Account - Debit Cards ڈیبٹ کارڈز - VISA Premium Annual  ویزا پریمیم سالانہ</t>
  </si>
  <si>
    <t>UBL Zindagi Account (For 60 and above) - Debit Cards ڈیبٹ کارڈز - VISA Premium Annual  ویزا پریمیم سالانہ</t>
  </si>
  <si>
    <t>UBL Asaan Current - Debit Cards ڈیبٹ کارڈز - VISA Premium Annual  ویزا پریمیم سالانہ</t>
  </si>
  <si>
    <t>UBL Asaan Savings - Debit Cards ڈیبٹ کارڈز - VISA Premium Annual  ویزا پریمیم سالانہ</t>
  </si>
  <si>
    <t>UBL Regular TDR - Debit Cards ڈیبٹ کارڈز - VISA Premium Annual  ویزا پریمیم سالانہ</t>
  </si>
  <si>
    <t>COD Monthly Payout - Debit Cards ڈیبٹ کارڈز - VISA Premium Annual  ویزا پریمیم سالانہ</t>
  </si>
  <si>
    <t>COD Payout at Maturity - Debit Cards ڈیبٹ کارڈز - VISA Premium Annual  ویزا پریمیم سالانہ</t>
  </si>
  <si>
    <t>7 Days Notice Deposit - Debit Cards ڈیبٹ کارڈز - VISA Premium Annual  ویزا پریمیم سالانہ</t>
  </si>
  <si>
    <t>UTTIP - Debit Cards ڈیبٹ کارڈز - VISA Premium Annual  ویزا پریمیم سالانہ</t>
  </si>
  <si>
    <t>UBL Mahana Aamdani Term Deposit - Debit Cards ڈیبٹ کارڈز - VISA Premium Annual  ویزا پریمیم سالانہ</t>
  </si>
  <si>
    <t>30 Days Notice Deposit - Debit Cards ڈیبٹ کارڈز - VISA Premium Annual  ویزا پریمیم سالانہ</t>
  </si>
  <si>
    <t>FCY Unizar Current Account - Debit Cards ڈیبٹ کارڈز - VISA Premium Annual  ویزا پریمیم سالانہ</t>
  </si>
  <si>
    <t>FCY Unizar Savings Account - Debit Cards ڈیبٹ کارڈز - VISA Premium Annual  ویزا پریمیم سالانہ</t>
  </si>
  <si>
    <t>FCY Uniflex - Debit Cards ڈیبٹ کارڈز - VISA Premium Annual  ویزا پریمیم سالانہ</t>
  </si>
  <si>
    <t>FCY Unizar TDR - Debit Cards ڈیبٹ کارڈز - VISA Premium Annual  ویزا پریمیم سالانہ</t>
  </si>
  <si>
    <t>FCY UTTIP - Debit Cards ڈیبٹ کارڈز - VISA Premium Annual  ویزا پریمیم سالانہ</t>
  </si>
  <si>
    <t>UBL Good Citizen Account - Debit Cards ڈیبٹ کارڈز - VISA Premium Annual  ویزا پریمیم سالانہ</t>
  </si>
  <si>
    <t>UBL Tezraftaar Asaan Remittance Current - Debit Cards ڈیبٹ کارڈز - VISA Premium Annual  ویزا پریمیم سالانہ</t>
  </si>
  <si>
    <t>UBL Tezraftaar Asaan Remittance Savings - Debit Cards ڈیبٹ کارڈز - VISA Premium Annual  ویزا پریمیم سالانہ</t>
  </si>
  <si>
    <t>UBL Tezraftaar Pardes Account - Debit Cards ڈیبٹ کارڈز - VISA Premium Annual  ویزا پریمیم سالانہ</t>
  </si>
  <si>
    <t>UBL Unisaver Account - Debit Cards ڈیبٹ کارڈز - VISA Premium Annual  ویزا پریمیم سالانہ</t>
  </si>
  <si>
    <t>UBL Pensioner Current Account - Debit Cards ڈیبٹ کارڈز - VISA Premium Annual  ویزا پریمیم سالانہ</t>
  </si>
  <si>
    <t>UBL Pensioner Saving Account - Debit Cards ڈیبٹ کارڈز - VISA Premium Annual  ویزا پریمیم سالانہ</t>
  </si>
  <si>
    <t>UBL BISP Social Protection Account - Debit Cards ڈیبٹ کارڈز - VISA Premium Annual  ویزا پریمیم سالانہ</t>
  </si>
  <si>
    <t>UBL Freelancer Account - Debit Cards ڈیبٹ کارڈز - VISA Premium Annual  ویزا پریمیم سالانہ</t>
  </si>
  <si>
    <t>UBL Basic Banking Account - Debit Cards ڈیبٹ کارڈز - Premium Master Issuance پریمیم ماسٹر جاری کرنا</t>
  </si>
  <si>
    <t>UBL Savings Account - Debit Cards ڈیبٹ کارڈز - Premium Master Issuance پریمیم ماسٹر جاری کرنا</t>
  </si>
  <si>
    <t>UBL Mahana Aamdani Savings Account - Debit Cards ڈیبٹ کارڈز - Premium Master Issuance پریمیم ماسٹر جاری کرنا</t>
  </si>
  <si>
    <t>UBL UniSaver Plus Account - Debit Cards ڈیبٹ کارڈز - Premium Master Issuance پریمیم ماسٹر جاری کرنا</t>
  </si>
  <si>
    <t>UBL First Minor Account - Debit Cards ڈیبٹ کارڈز - Premium Master Issuance پریمیم ماسٹر جاری کرنا</t>
  </si>
  <si>
    <t>UBL Zindagi Account (For 60 and above) - Debit Cards ڈیبٹ کارڈز - Premium Master Issuance پریمیم ماسٹر جاری کرنا</t>
  </si>
  <si>
    <t>UBL Asaan Current - Debit Cards ڈیبٹ کارڈز - Premium Master Issuance پریمیم ماسٹر جاری کرنا</t>
  </si>
  <si>
    <t>UBL Asaan Savings - Debit Cards ڈیبٹ کارڈز - Premium Master Issuance پریمیم ماسٹر جاری کرنا</t>
  </si>
  <si>
    <t>UBL Regular TDR - Debit Cards ڈیبٹ کارڈز - Premium Master Issuance پریمیم ماسٹر جاری کرنا</t>
  </si>
  <si>
    <t>COD Monthly Payout - Debit Cards ڈیبٹ کارڈز - Premium Master Issuance پریمیم ماسٹر جاری کرنا</t>
  </si>
  <si>
    <t>COD Payout at Maturity - Debit Cards ڈیبٹ کارڈز - Premium Master Issuance پریمیم ماسٹر جاری کرنا</t>
  </si>
  <si>
    <t>7 Days Notice Deposit - Debit Cards ڈیبٹ کارڈز - Premium Master Issuance پریمیم ماسٹر جاری کرنا</t>
  </si>
  <si>
    <t>UTTIP - Debit Cards ڈیبٹ کارڈز - Premium Master Issuance پریمیم ماسٹر جاری کرنا</t>
  </si>
  <si>
    <t>UBL Mahana Aamdani Term Deposit - Debit Cards ڈیبٹ کارڈز - Premium Master Issuance پریمیم ماسٹر جاری کرنا</t>
  </si>
  <si>
    <t>30 Days Notice Deposit - Debit Cards ڈیبٹ کارڈز - Premium Master Issuance پریمیم ماسٹر جاری کرنا</t>
  </si>
  <si>
    <t>FCY Unizar Current Account - Debit Cards ڈیبٹ کارڈز - Premium Master Issuance پریمیم ماسٹر جاری کرنا</t>
  </si>
  <si>
    <t>FCY Unizar Savings Account - Debit Cards ڈیبٹ کارڈز - Premium Master Issuance پریمیم ماسٹر جاری کرنا</t>
  </si>
  <si>
    <t>FCY Uniflex - Debit Cards ڈیبٹ کارڈز - Premium Master Issuance پریمیم ماسٹر جاری کرنا</t>
  </si>
  <si>
    <t>FCY Unizar TDR - Debit Cards ڈیبٹ کارڈز - Premium Master Issuance پریمیم ماسٹر جاری کرنا</t>
  </si>
  <si>
    <t>FCY UTTIP - Debit Cards ڈیبٹ کارڈز - Premium Master Issuance پریمیم ماسٹر جاری کرنا</t>
  </si>
  <si>
    <t>UBL Good Citizen Account - Debit Cards ڈیبٹ کارڈز - Premium Master Issuance پریمیم ماسٹر جاری کرنا</t>
  </si>
  <si>
    <t>UBL Tezraftaar Asaan Remittance Current - Debit Cards ڈیبٹ کارڈز - Premium Master Issuance پریمیم ماسٹر جاری کرنا</t>
  </si>
  <si>
    <t>UBL Tezraftaar Asaan Remittance Savings - Debit Cards ڈیبٹ کارڈز - Premium Master Issuance پریمیم ماسٹر جاری کرنا</t>
  </si>
  <si>
    <t>UBL Tezraftaar Pardes Account - Debit Cards ڈیبٹ کارڈز - Premium Master Issuance پریمیم ماسٹر جاری کرنا</t>
  </si>
  <si>
    <t>UBL Unisaver Account - Debit Cards ڈیبٹ کارڈز - Premium Master Issuance پریمیم ماسٹر جاری کرنا</t>
  </si>
  <si>
    <t>UBL Pensioner Current Account - Debit Cards ڈیبٹ کارڈز - Premium Master Issuance پریمیم ماسٹر جاری کرنا</t>
  </si>
  <si>
    <t>UBL Pensioner Saving Account - Debit Cards ڈیبٹ کارڈز - Premium Master Issuance پریمیم ماسٹر جاری کرنا</t>
  </si>
  <si>
    <t>UBL BISP Social Protection Account - Debit Cards ڈیبٹ کارڈز - Premium Master Issuance پریمیم ماسٹر جاری کرنا</t>
  </si>
  <si>
    <t>UBL Freelancer Account - Debit Cards ڈیبٹ کارڈز - Premium Master Issuance پریمیم ماسٹر جاری کرنا</t>
  </si>
  <si>
    <t>UBL Basic Banking Account - Debit Cards ڈیبٹ کارڈز - Premium Master Annual پریمیم ماسٹر سالانہ</t>
  </si>
  <si>
    <t>UBL Savings Account - Debit Cards ڈیبٹ کارڈز - Premium Master Annual پریمیم ماسٹر سالانہ</t>
  </si>
  <si>
    <t>UBL Mahana Aamdani Savings Account - Debit Cards ڈیبٹ کارڈز - Premium Master Annual پریمیم ماسٹر سالانہ</t>
  </si>
  <si>
    <t>UBL UniSaver Plus Account - Debit Cards ڈیبٹ کارڈز - Premium Master Annual پریمیم ماسٹر سالانہ</t>
  </si>
  <si>
    <t>UBL First Minor Account - Debit Cards ڈیبٹ کارڈز - Premium Master Annual پریمیم ماسٹر سالانہ</t>
  </si>
  <si>
    <t>UBL Zindagi Account (For 60 and above) - Debit Cards ڈیبٹ کارڈز - Premium Master Annual پریمیم ماسٹر سالانہ</t>
  </si>
  <si>
    <t>UBL Asaan Current - Debit Cards ڈیبٹ کارڈز - Premium Master Annual پریمیم ماسٹر سالانہ</t>
  </si>
  <si>
    <t>UBL Asaan Savings - Debit Cards ڈیبٹ کارڈز - Premium Master Annual پریمیم ماسٹر سالانہ</t>
  </si>
  <si>
    <t>UBL Regular TDR - Debit Cards ڈیبٹ کارڈز - Premium Master Annual پریمیم ماسٹر سالانہ</t>
  </si>
  <si>
    <t>COD Monthly Payout - Debit Cards ڈیبٹ کارڈز - Premium Master Annual پریمیم ماسٹر سالانہ</t>
  </si>
  <si>
    <t>COD Payout at Maturity - Debit Cards ڈیبٹ کارڈز - Premium Master Annual پریمیم ماسٹر سالانہ</t>
  </si>
  <si>
    <t>7 Days Notice Deposit - Debit Cards ڈیبٹ کارڈز - Premium Master Annual پریمیم ماسٹر سالانہ</t>
  </si>
  <si>
    <t>UTTIP - Debit Cards ڈیبٹ کارڈز - Premium Master Annual پریمیم ماسٹر سالانہ</t>
  </si>
  <si>
    <t>UBL Mahana Aamdani Term Deposit - Debit Cards ڈیبٹ کارڈز - Premium Master Annual پریمیم ماسٹر سالانہ</t>
  </si>
  <si>
    <t>30 Days Notice Deposit - Debit Cards ڈیبٹ کارڈز - Premium Master Annual پریمیم ماسٹر سالانہ</t>
  </si>
  <si>
    <t>FCY Unizar Current Account - Debit Cards ڈیبٹ کارڈز - Premium Master Annual پریمیم ماسٹر سالانہ</t>
  </si>
  <si>
    <t>FCY Unizar Savings Account - Debit Cards ڈیبٹ کارڈز - Premium Master Annual پریمیم ماسٹر سالانہ</t>
  </si>
  <si>
    <t>FCY Uniflex - Debit Cards ڈیبٹ کارڈز - Premium Master Annual پریمیم ماسٹر سالانہ</t>
  </si>
  <si>
    <t>FCY Unizar TDR - Debit Cards ڈیبٹ کارڈز - Premium Master Annual پریمیم ماسٹر سالانہ</t>
  </si>
  <si>
    <t>FCY UTTIP - Debit Cards ڈیبٹ کارڈز - Premium Master Annual پریمیم ماسٹر سالانہ</t>
  </si>
  <si>
    <t>UBL Good Citizen Account - Debit Cards ڈیبٹ کارڈز - Premium Master Annual پریمیم ماسٹر سالانہ</t>
  </si>
  <si>
    <t>UBL Tezraftaar Asaan Remittance Current - Debit Cards ڈیبٹ کارڈز - Premium Master Annual پریمیم ماسٹر سالانہ</t>
  </si>
  <si>
    <t>UBL Tezraftaar Asaan Remittance Savings - Debit Cards ڈیبٹ کارڈز - Premium Master Annual پریمیم ماسٹر سالانہ</t>
  </si>
  <si>
    <t>UBL Tezraftaar Pardes Account - Debit Cards ڈیبٹ کارڈز - Premium Master Annual پریمیم ماسٹر سالانہ</t>
  </si>
  <si>
    <t>UBL Unisaver Account - Debit Cards ڈیبٹ کارڈز - Premium Master Annual پریمیم ماسٹر سالانہ</t>
  </si>
  <si>
    <t>UBL Pensioner Current Account - Debit Cards ڈیبٹ کارڈز - Premium Master Annual پریمیم ماسٹر سالانہ</t>
  </si>
  <si>
    <t>UBL Pensioner Saving Account - Debit Cards ڈیبٹ کارڈز - Premium Master Annual پریمیم ماسٹر سالانہ</t>
  </si>
  <si>
    <t>UBL BISP Social Protection Account - Debit Cards ڈیبٹ کارڈز - Premium Master Annual پریمیم ماسٹر سالانہ</t>
  </si>
  <si>
    <t>UBL Freelancer Account - Debit Cards ڈیبٹ کارڈز - Premium Master Annual پریمیم ماسٹر سالانہ</t>
  </si>
  <si>
    <t>Union Pay Issuance یونین پے کا اجراء</t>
  </si>
  <si>
    <t>Union Pay Annual یونین پے سالانہ</t>
  </si>
  <si>
    <t>UBL Basic Banking Account - Debit Cards ڈیبٹ کارڈز - Union Pay Issuance یونین پے کا اجراء</t>
  </si>
  <si>
    <t>UBL Savings Account - Debit Cards ڈیبٹ کارڈز - Union Pay Issuance یونین پے کا اجراء</t>
  </si>
  <si>
    <t>UBL Mahana Aamdani Savings Account - Debit Cards ڈیبٹ کارڈز - Union Pay Issuance یونین پے کا اجراء</t>
  </si>
  <si>
    <t>UBL UniSaver Plus Account - Debit Cards ڈیبٹ کارڈز - Union Pay Issuance یونین پے کا اجراء</t>
  </si>
  <si>
    <t>UBL First Minor Account - Debit Cards ڈیبٹ کارڈز - Union Pay Issuance یونین پے کا اجراء</t>
  </si>
  <si>
    <t>UBL Zindagi Account (For 60 and above) - Debit Cards ڈیبٹ کارڈز - Union Pay Issuance یونین پے کا اجراء</t>
  </si>
  <si>
    <t>UBL Asaan Current - Debit Cards ڈیبٹ کارڈز - Union Pay Issuance یونین پے کا اجراء</t>
  </si>
  <si>
    <t>UBL Asaan Savings - Debit Cards ڈیبٹ کارڈز - Union Pay Issuance یونین پے کا اجراء</t>
  </si>
  <si>
    <t>UBL Regular TDR - Debit Cards ڈیبٹ کارڈز - Union Pay Issuance یونین پے کا اجراء</t>
  </si>
  <si>
    <t>COD Monthly Payout - Debit Cards ڈیبٹ کارڈز - Union Pay Issuance یونین پے کا اجراء</t>
  </si>
  <si>
    <t>COD Payout at Maturity - Debit Cards ڈیبٹ کارڈز - Union Pay Issuance یونین پے کا اجراء</t>
  </si>
  <si>
    <t>7 Days Notice Deposit - Debit Cards ڈیبٹ کارڈز - Union Pay Issuance یونین پے کا اجراء</t>
  </si>
  <si>
    <t>UTTIP - Debit Cards ڈیبٹ کارڈز - Union Pay Issuance یونین پے کا اجراء</t>
  </si>
  <si>
    <t>UBL Mahana Aamdani Term Deposit - Debit Cards ڈیبٹ کارڈز - Union Pay Issuance یونین پے کا اجراء</t>
  </si>
  <si>
    <t>30 Days Notice Deposit - Debit Cards ڈیبٹ کارڈز - Union Pay Issuance یونین پے کا اجراء</t>
  </si>
  <si>
    <t>FCY Unizar Current Account - Debit Cards ڈیبٹ کارڈز - Union Pay Issuance یونین پے کا اجراء</t>
  </si>
  <si>
    <t>FCY Unizar Savings Account - Debit Cards ڈیبٹ کارڈز - Union Pay Issuance یونین پے کا اجراء</t>
  </si>
  <si>
    <t>FCY Uniflex - Debit Cards ڈیبٹ کارڈز - Union Pay Issuance یونین پے کا اجراء</t>
  </si>
  <si>
    <t>FCY Unizar TDR - Debit Cards ڈیبٹ کارڈز - Union Pay Issuance یونین پے کا اجراء</t>
  </si>
  <si>
    <t>FCY UTTIP - Debit Cards ڈیبٹ کارڈز - Union Pay Issuance یونین پے کا اجراء</t>
  </si>
  <si>
    <t>UBL Good Citizen Account - Debit Cards ڈیبٹ کارڈز - Union Pay Issuance یونین پے کا اجراء</t>
  </si>
  <si>
    <t>UBL Tezraftaar Asaan Remittance Current - Debit Cards ڈیبٹ کارڈز - Union Pay Issuance یونین پے کا اجراء</t>
  </si>
  <si>
    <t>UBL Tezraftaar Asaan Remittance Savings - Debit Cards ڈیبٹ کارڈز - Union Pay Issuance یونین پے کا اجراء</t>
  </si>
  <si>
    <t>UBL Tezraftaar Pardes Account - Debit Cards ڈیبٹ کارڈز - Union Pay Issuance یونین پے کا اجراء</t>
  </si>
  <si>
    <t>UBL Unisaver Account - Debit Cards ڈیبٹ کارڈز - Union Pay Issuance یونین پے کا اجراء</t>
  </si>
  <si>
    <t>UBL Pensioner Current Account - Debit Cards ڈیبٹ کارڈز - Union Pay Issuance یونین پے کا اجراء</t>
  </si>
  <si>
    <t>UBL Pensioner Saving Account - Debit Cards ڈیبٹ کارڈز - Union Pay Issuance یونین پے کا اجراء</t>
  </si>
  <si>
    <t>UBL BISP Social Protection Account - Debit Cards ڈیبٹ کارڈز - Union Pay Issuance یونین پے کا اجراء</t>
  </si>
  <si>
    <t>UBL Freelancer Account - Debit Cards ڈیبٹ کارڈز - Union Pay Issuance یونین پے کا اجراء</t>
  </si>
  <si>
    <t>UBL Basic Banking Account - Debit Cards ڈیبٹ کارڈز - Union Pay Annual یونین پے سالانہ</t>
  </si>
  <si>
    <t>UBL Savings Account - Debit Cards ڈیبٹ کارڈز - Union Pay Annual یونین پے سالانہ</t>
  </si>
  <si>
    <t>UBL Mahana Aamdani Savings Account - Debit Cards ڈیبٹ کارڈز - Union Pay Annual یونین پے سالانہ</t>
  </si>
  <si>
    <t>UBL UniSaver Plus Account - Debit Cards ڈیبٹ کارڈز - Union Pay Annual یونین پے سالانہ</t>
  </si>
  <si>
    <t>UBL First Minor Account - Debit Cards ڈیبٹ کارڈز - Union Pay Annual یونین پے سالانہ</t>
  </si>
  <si>
    <t>UBL Zindagi Account (For 60 and above) - Debit Cards ڈیبٹ کارڈز - Union Pay Annual یونین پے سالانہ</t>
  </si>
  <si>
    <t>UBL Asaan Current - Debit Cards ڈیبٹ کارڈز - Union Pay Annual یونین پے سالانہ</t>
  </si>
  <si>
    <t>UBL Asaan Savings - Debit Cards ڈیبٹ کارڈز - Union Pay Annual یونین پے سالانہ</t>
  </si>
  <si>
    <t>UBL Regular TDR - Debit Cards ڈیبٹ کارڈز - Union Pay Annual یونین پے سالانہ</t>
  </si>
  <si>
    <t>COD Monthly Payout - Debit Cards ڈیبٹ کارڈز - Union Pay Annual یونین پے سالانہ</t>
  </si>
  <si>
    <t>COD Payout at Maturity - Debit Cards ڈیبٹ کارڈز - Union Pay Annual یونین پے سالانہ</t>
  </si>
  <si>
    <t>7 Days Notice Deposit - Debit Cards ڈیبٹ کارڈز - Union Pay Annual یونین پے سالانہ</t>
  </si>
  <si>
    <t>UTTIP - Debit Cards ڈیبٹ کارڈز - Union Pay Annual یونین پے سالانہ</t>
  </si>
  <si>
    <t>UBL Mahana Aamdani Term Deposit - Debit Cards ڈیبٹ کارڈز - Union Pay Annual یونین پے سالانہ</t>
  </si>
  <si>
    <t>30 Days Notice Deposit - Debit Cards ڈیبٹ کارڈز - Union Pay Annual یونین پے سالانہ</t>
  </si>
  <si>
    <t>FCY Unizar Current Account - Debit Cards ڈیبٹ کارڈز - Union Pay Annual یونین پے سالانہ</t>
  </si>
  <si>
    <t>FCY Unizar Savings Account - Debit Cards ڈیبٹ کارڈز - Union Pay Annual یونین پے سالانہ</t>
  </si>
  <si>
    <t>FCY Uniflex - Debit Cards ڈیبٹ کارڈز - Union Pay Annual یونین پے سالانہ</t>
  </si>
  <si>
    <t>FCY Unizar TDR - Debit Cards ڈیبٹ کارڈز - Union Pay Annual یونین پے سالانہ</t>
  </si>
  <si>
    <t>FCY UTTIP - Debit Cards ڈیبٹ کارڈز - Union Pay Annual یونین پے سالانہ</t>
  </si>
  <si>
    <t>UBL Good Citizen Account - Debit Cards ڈیبٹ کارڈز - Union Pay Annual یونین پے سالانہ</t>
  </si>
  <si>
    <t>UBL Tezraftaar Asaan Remittance Current - Debit Cards ڈیبٹ کارڈز - Union Pay Annual یونین پے سالانہ</t>
  </si>
  <si>
    <t>UBL Tezraftaar Asaan Remittance Savings - Debit Cards ڈیبٹ کارڈز - Union Pay Annual یونین پے سالانہ</t>
  </si>
  <si>
    <t>UBL Tezraftaar Pardes Account - Debit Cards ڈیبٹ کارڈز - Union Pay Annual یونین پے سالانہ</t>
  </si>
  <si>
    <t>UBL Unisaver Account - Debit Cards ڈیبٹ کارڈز - Union Pay Annual یونین پے سالانہ</t>
  </si>
  <si>
    <t>UBL Pensioner Current Account - Debit Cards ڈیبٹ کارڈز - Union Pay Annual یونین پے سالانہ</t>
  </si>
  <si>
    <t>UBL Pensioner Saving Account - Debit Cards ڈیبٹ کارڈز - Union Pay Annual یونین پے سالانہ</t>
  </si>
  <si>
    <t>UBL BISP Social Protection Account - Debit Cards ڈیبٹ کارڈز - Union Pay Annual یونین پے سالانہ</t>
  </si>
  <si>
    <t>UBL Freelancer Account - Debit Cards ڈیبٹ کارڈز - Union Pay Annual یونین پے سالانہ</t>
  </si>
  <si>
    <t>UBL Basic Banking Account - Debit Cards ڈیبٹ کارڈز - VISA Premium Plus Issuance ویزا پریمیم پلس کا اجراء</t>
  </si>
  <si>
    <t>UBL Savings Account - Debit Cards ڈیبٹ کارڈز - VISA Premium Plus Issuance ویزا پریمیم پلس کا اجراء</t>
  </si>
  <si>
    <t>UBL Mahana Aamdani Savings Account - Debit Cards ڈیبٹ کارڈز - VISA Premium Plus Issuance ویزا پریمیم پلس کا اجراء</t>
  </si>
  <si>
    <t>UBL UniSaver Plus Account - Debit Cards ڈیبٹ کارڈز - VISA Premium Plus Issuance ویزا پریمیم پلس کا اجراء</t>
  </si>
  <si>
    <t>UBL First Minor Account - Debit Cards ڈیبٹ کارڈز - VISA Premium Plus Issuance ویزا پریمیم پلس کا اجراء</t>
  </si>
  <si>
    <t>UBL Zindagi Account (For 60 and above) - Debit Cards ڈیبٹ کارڈز - VISA Premium Plus Issuance ویزا پریمیم پلس کا اجراء</t>
  </si>
  <si>
    <t>UBL Asaan Current - Debit Cards ڈیبٹ کارڈز - VISA Premium Plus Issuance ویزا پریمیم پلس کا اجراء</t>
  </si>
  <si>
    <t>UBL Asaan Savings - Debit Cards ڈیبٹ کارڈز - VISA Premium Plus Issuance ویزا پریمیم پلس کا اجراء</t>
  </si>
  <si>
    <t>UBL Regular TDR - Debit Cards ڈیبٹ کارڈز - VISA Premium Plus Issuance ویزا پریمیم پلس کا اجراء</t>
  </si>
  <si>
    <t>COD Monthly Payout - Debit Cards ڈیبٹ کارڈز - VISA Premium Plus Issuance ویزا پریمیم پلس کا اجراء</t>
  </si>
  <si>
    <t>COD Payout at Maturity - Debit Cards ڈیبٹ کارڈز - VISA Premium Plus Issuance ویزا پریمیم پلس کا اجراء</t>
  </si>
  <si>
    <t>7 Days Notice Deposit - Debit Cards ڈیبٹ کارڈز - VISA Premium Plus Issuance ویزا پریمیم پلس کا اجراء</t>
  </si>
  <si>
    <t>UTTIP - Debit Cards ڈیبٹ کارڈز - VISA Premium Plus Issuance ویزا پریمیم پلس کا اجراء</t>
  </si>
  <si>
    <t>UBL Mahana Aamdani Term Deposit - Debit Cards ڈیبٹ کارڈز - VISA Premium Plus Issuance ویزا پریمیم پلس کا اجراء</t>
  </si>
  <si>
    <t>30 Days Notice Deposit - Debit Cards ڈیبٹ کارڈز - VISA Premium Plus Issuance ویزا پریمیم پلس کا اجراء</t>
  </si>
  <si>
    <t>FCY Unizar Current Account - Debit Cards ڈیبٹ کارڈز - VISA Premium Plus Issuance ویزا پریمیم پلس کا اجراء</t>
  </si>
  <si>
    <t>FCY Unizar Savings Account - Debit Cards ڈیبٹ کارڈز - VISA Premium Plus Issuance ویزا پریمیم پلس کا اجراء</t>
  </si>
  <si>
    <t>FCY Uniflex - Debit Cards ڈیبٹ کارڈز - VISA Premium Plus Issuance ویزا پریمیم پلس کا اجراء</t>
  </si>
  <si>
    <t>FCY Unizar TDR - Debit Cards ڈیبٹ کارڈز - VISA Premium Plus Issuance ویزا پریمیم پلس کا اجراء</t>
  </si>
  <si>
    <t>FCY UTTIP - Debit Cards ڈیبٹ کارڈز - VISA Premium Plus Issuance ویزا پریمیم پلس کا اجراء</t>
  </si>
  <si>
    <t>UBL Good Citizen Account - Debit Cards ڈیبٹ کارڈز - VISA Premium Plus Issuance ویزا پریمیم پلس کا اجراء</t>
  </si>
  <si>
    <t>UBL Tezraftaar Asaan Remittance Current - Debit Cards ڈیبٹ کارڈز - VISA Premium Plus Issuance ویزا پریمیم پلس کا اجراء</t>
  </si>
  <si>
    <t>UBL Tezraftaar Asaan Remittance Savings - Debit Cards ڈیبٹ کارڈز - VISA Premium Plus Issuance ویزا پریمیم پلس کا اجراء</t>
  </si>
  <si>
    <t>UBL Tezraftaar Pardes Account - Debit Cards ڈیبٹ کارڈز - VISA Premium Plus Issuance ویزا پریمیم پلس کا اجراء</t>
  </si>
  <si>
    <t>UBL Unisaver Account - Debit Cards ڈیبٹ کارڈز - VISA Premium Plus Issuance ویزا پریمیم پلس کا اجراء</t>
  </si>
  <si>
    <t>UBL Pensioner Current Account - Debit Cards ڈیبٹ کارڈز - VISA Premium Plus Issuance ویزا پریمیم پلس کا اجراء</t>
  </si>
  <si>
    <t>UBL Pensioner Saving Account - Debit Cards ڈیبٹ کارڈز - VISA Premium Plus Issuance ویزا پریمیم پلس کا اجراء</t>
  </si>
  <si>
    <t>UBL BISP Social Protection Account - Debit Cards ڈیبٹ کارڈز - VISA Premium Plus Issuance ویزا پریمیم پلس کا اجراء</t>
  </si>
  <si>
    <t>UBL Freelancer Account - Debit Cards ڈیبٹ کارڈز - VISA Premium Plus Issuance ویزا پریمیم پلس کا اجراء</t>
  </si>
  <si>
    <t>UBL Basic Banking Account - Debit Cards ڈیبٹ کارڈز - VISA Premium Plus Annual ویزا پریمیم پلس سالانہ</t>
  </si>
  <si>
    <t>UBL Savings Account - Debit Cards ڈیبٹ کارڈز - VISA Premium Plus Annual ویزا پریمیم پلس سالانہ</t>
  </si>
  <si>
    <t>UBL Mahana Aamdani Savings Account - Debit Cards ڈیبٹ کارڈز - VISA Premium Plus Annual ویزا پریمیم پلس سالانہ</t>
  </si>
  <si>
    <t>UBL UniSaver Plus Account - Debit Cards ڈیبٹ کارڈز - VISA Premium Plus Annual ویزا پریمیم پلس سالانہ</t>
  </si>
  <si>
    <t>UBL First Minor Account - Debit Cards ڈیبٹ کارڈز - VISA Premium Plus Annual ویزا پریمیم پلس سالانہ</t>
  </si>
  <si>
    <t>UBL Zindagi Account (For 60 and above) - Debit Cards ڈیبٹ کارڈز - VISA Premium Plus Annual ویزا پریمیم پلس سالانہ</t>
  </si>
  <si>
    <t>UBL Asaan Current - Debit Cards ڈیبٹ کارڈز - VISA Premium Plus Annual ویزا پریمیم پلس سالانہ</t>
  </si>
  <si>
    <t>UBL Asaan Savings - Debit Cards ڈیبٹ کارڈز - VISA Premium Plus Annual ویزا پریمیم پلس سالانہ</t>
  </si>
  <si>
    <t>UBL Regular TDR - Debit Cards ڈیبٹ کارڈز - VISA Premium Plus Annual ویزا پریمیم پلس سالانہ</t>
  </si>
  <si>
    <t>COD Monthly Payout - Debit Cards ڈیبٹ کارڈز - VISA Premium Plus Annual ویزا پریمیم پلس سالانہ</t>
  </si>
  <si>
    <t>COD Payout at Maturity - Debit Cards ڈیبٹ کارڈز - VISA Premium Plus Annual ویزا پریمیم پلس سالانہ</t>
  </si>
  <si>
    <t>7 Days Notice Deposit - Debit Cards ڈیبٹ کارڈز - VISA Premium Plus Annual ویزا پریمیم پلس سالانہ</t>
  </si>
  <si>
    <t>UTTIP - Debit Cards ڈیبٹ کارڈز - VISA Premium Plus Annual ویزا پریمیم پلس سالانہ</t>
  </si>
  <si>
    <t>UBL Mahana Aamdani Term Deposit - Debit Cards ڈیبٹ کارڈز - VISA Premium Plus Annual ویزا پریمیم پلس سالانہ</t>
  </si>
  <si>
    <t>30 Days Notice Deposit - Debit Cards ڈیبٹ کارڈز - VISA Premium Plus Annual ویزا پریمیم پلس سالانہ</t>
  </si>
  <si>
    <t>FCY Unizar Current Account - Debit Cards ڈیبٹ کارڈز - VISA Premium Plus Annual ویزا پریمیم پلس سالانہ</t>
  </si>
  <si>
    <t>FCY Unizar Savings Account - Debit Cards ڈیبٹ کارڈز - VISA Premium Plus Annual ویزا پریمیم پلس سالانہ</t>
  </si>
  <si>
    <t>FCY Uniflex - Debit Cards ڈیبٹ کارڈز - VISA Premium Plus Annual ویزا پریمیم پلس سالانہ</t>
  </si>
  <si>
    <t>FCY Unizar TDR - Debit Cards ڈیبٹ کارڈز - VISA Premium Plus Annual ویزا پریمیم پلس سالانہ</t>
  </si>
  <si>
    <t>FCY UTTIP - Debit Cards ڈیبٹ کارڈز - VISA Premium Plus Annual ویزا پریمیم پلس سالانہ</t>
  </si>
  <si>
    <t>UBL Good Citizen Account - Debit Cards ڈیبٹ کارڈز - VISA Premium Plus Annual ویزا پریمیم پلس سالانہ</t>
  </si>
  <si>
    <t>UBL Tezraftaar Asaan Remittance Current - Debit Cards ڈیبٹ کارڈز - VISA Premium Plus Annual ویزا پریمیم پلس سالانہ</t>
  </si>
  <si>
    <t>UBL Tezraftaar Asaan Remittance Savings - Debit Cards ڈیبٹ کارڈز - VISA Premium Plus Annual ویزا پریمیم پلس سالانہ</t>
  </si>
  <si>
    <t>UBL Tezraftaar Pardes Account - Debit Cards ڈیبٹ کارڈز - VISA Premium Plus Annual ویزا پریمیم پلس سالانہ</t>
  </si>
  <si>
    <t>UBL Unisaver Account - Debit Cards ڈیبٹ کارڈز - VISA Premium Plus Annual ویزا پریمیم پلس سالانہ</t>
  </si>
  <si>
    <t>UBL Pensioner Current Account - Debit Cards ڈیبٹ کارڈز - VISA Premium Plus Annual ویزا پریمیم پلس سالانہ</t>
  </si>
  <si>
    <t>UBL Pensioner Saving Account - Debit Cards ڈیبٹ کارڈز - VISA Premium Plus Annual ویزا پریمیم پلس سالانہ</t>
  </si>
  <si>
    <t>UBL BISP Social Protection Account - Debit Cards ڈیبٹ کارڈز - VISA Premium Plus Annual ویزا پریمیم پلس سالانہ</t>
  </si>
  <si>
    <t>UBL Freelancer Account - Debit Cards ڈیبٹ کارڈز - VISA Premium Plus Annual ویزا پریمیم پلس سالانہ</t>
  </si>
  <si>
    <t>UBL Basic Banking Account - Cheque Book چیک بک - Issuance اجراء</t>
  </si>
  <si>
    <t>UBL Savings Account - Cheque Book چیک بک - Issuance اجراء</t>
  </si>
  <si>
    <t>UBL Mahana Aamdani Savings Account - Cheque Book چیک بک - Issuance اجراء</t>
  </si>
  <si>
    <t>UBL UniSaver Plus Account - Cheque Book چیک بک - Issuance اجراء</t>
  </si>
  <si>
    <t>UBL First Minor Account - Cheque Book چیک بک - Issuance اجراء</t>
  </si>
  <si>
    <t>UBL Zindagi Account (For 60 and above) - Cheque Book چیک بک - Issuance اجراء</t>
  </si>
  <si>
    <t>UBL Asaan Current - Cheque Book چیک بک - Issuance اجراء</t>
  </si>
  <si>
    <t>UBL Asaan Savings - Cheque Book چیک بک - Issuance اجراء</t>
  </si>
  <si>
    <t>UBL Regular TDR - Cheque Book چیک بک - Issuance اجراء</t>
  </si>
  <si>
    <t>COD Monthly Payout - Cheque Book چیک بک - Issuance اجراء</t>
  </si>
  <si>
    <t>COD Payout at Maturity - Cheque Book چیک بک - Issuance اجراء</t>
  </si>
  <si>
    <t>7 Days Notice Deposit - Cheque Book چیک بک - Issuance اجراء</t>
  </si>
  <si>
    <t>UTTIP - Cheque Book چیک بک - Issuance اجراء</t>
  </si>
  <si>
    <t>UBL Mahana Aamdani Term Deposit - Cheque Book چیک بک - Issuance اجراء</t>
  </si>
  <si>
    <t>30 Days Notice Deposit - Cheque Book چیک بک - Issuance اجراء</t>
  </si>
  <si>
    <t>FCY Unizar Current Account - Cheque Book چیک بک - Issuance اجراء</t>
  </si>
  <si>
    <t>FCY Unizar Savings Account - Cheque Book چیک بک - Issuance اجراء</t>
  </si>
  <si>
    <t>FCY Uniflex - Cheque Book چیک بک - Issuance اجراء</t>
  </si>
  <si>
    <t>FCY Unizar TDR - Cheque Book چیک بک - Issuance اجراء</t>
  </si>
  <si>
    <t>FCY UTTIP - Cheque Book چیک بک - Issuance اجراء</t>
  </si>
  <si>
    <t>UBL Good Citizen Account - Cheque Book چیک بک - Issuance اجراء</t>
  </si>
  <si>
    <t>UBL Tezraftaar Asaan Remittance Current - Cheque Book چیک بک - Issuance اجراء</t>
  </si>
  <si>
    <t>UBL Tezraftaar Asaan Remittance Savings - Cheque Book چیک بک - Issuance اجراء</t>
  </si>
  <si>
    <t>UBL Tezraftaar Pardes Account - Cheque Book چیک بک - Issuance اجراء</t>
  </si>
  <si>
    <t>UBL Unisaver Account - Cheque Book چیک بک - Issuance اجراء</t>
  </si>
  <si>
    <t>UBL Pensioner Current Account - Cheque Book چیک بک - Issuance اجراء</t>
  </si>
  <si>
    <t>UBL Pensioner Saving Account - Cheque Book چیک بک - Issuance اجراء</t>
  </si>
  <si>
    <t>UBL BISP Social Protection Account - Cheque Book چیک بک - Issuance اجراء</t>
  </si>
  <si>
    <t>UBL Freelancer Account - Cheque Book چیک بک - Issuance اجراء</t>
  </si>
  <si>
    <t>UBL Basic Banking Account - Cheque Book چیک بک - Stop Payment ااسٹاپ پپیمنٹ</t>
  </si>
  <si>
    <t>UBL Savings Account - Cheque Book چیک بک - Stop Payment ااسٹاپ پپیمنٹ</t>
  </si>
  <si>
    <t>UBL Mahana Aamdani Savings Account - Cheque Book چیک بک - Stop Payment ااسٹاپ پپیمنٹ</t>
  </si>
  <si>
    <t>UBL UniSaver Plus Account - Cheque Book چیک بک - Stop Payment ااسٹاپ پپیمنٹ</t>
  </si>
  <si>
    <t>UBL First Minor Account - Cheque Book چیک بک - Stop Payment ااسٹاپ پپیمنٹ</t>
  </si>
  <si>
    <t>UBL Zindagi Account (For 60 and above) - Cheque Book چیک بک - Stop Payment ااسٹاپ پپیمنٹ</t>
  </si>
  <si>
    <t>UBL Asaan Current - Cheque Book چیک بک - Stop Payment ااسٹاپ پپیمنٹ</t>
  </si>
  <si>
    <t>UBL Asaan Savings - Cheque Book چیک بک - Stop Payment ااسٹاپ پپیمنٹ</t>
  </si>
  <si>
    <t>UBL Regular TDR - Cheque Book چیک بک - Stop Payment ااسٹاپ پپیمنٹ</t>
  </si>
  <si>
    <t>COD Monthly Payout - Cheque Book چیک بک - Stop Payment ااسٹاپ پپیمنٹ</t>
  </si>
  <si>
    <t>COD Payout at Maturity - Cheque Book چیک بک - Stop Payment ااسٹاپ پپیمنٹ</t>
  </si>
  <si>
    <t>7 Days Notice Deposit - Cheque Book چیک بک - Stop Payment ااسٹاپ پپیمنٹ</t>
  </si>
  <si>
    <t>UTTIP - Cheque Book چیک بک - Stop Payment ااسٹاپ پپیمنٹ</t>
  </si>
  <si>
    <t>UBL Mahana Aamdani Term Deposit - Cheque Book چیک بک - Stop Payment ااسٹاپ پپیمنٹ</t>
  </si>
  <si>
    <t>30 Days Notice Deposit - Cheque Book چیک بک - Stop Payment ااسٹاپ پپیمنٹ</t>
  </si>
  <si>
    <t>FCY Unizar Current Account - Cheque Book چیک بک - Stop Payment ااسٹاپ پپیمنٹ</t>
  </si>
  <si>
    <t>FCY Unizar Savings Account - Cheque Book چیک بک - Stop Payment ااسٹاپ پپیمنٹ</t>
  </si>
  <si>
    <t>FCY Uniflex - Cheque Book چیک بک - Stop Payment ااسٹاپ پپیمنٹ</t>
  </si>
  <si>
    <t>FCY Unizar TDR - Cheque Book چیک بک - Stop Payment ااسٹاپ پپیمنٹ</t>
  </si>
  <si>
    <t>FCY UTTIP - Cheque Book چیک بک - Stop Payment ااسٹاپ پپیمنٹ</t>
  </si>
  <si>
    <t>UBL Good Citizen Account - Cheque Book چیک بک - Stop Payment ااسٹاپ پپیمنٹ</t>
  </si>
  <si>
    <t>UBL Tezraftaar Asaan Remittance Current - Cheque Book چیک بک - Stop Payment ااسٹاپ پپیمنٹ</t>
  </si>
  <si>
    <t>UBL Tezraftaar Asaan Remittance Savings - Cheque Book چیک بک - Stop Payment ااسٹاپ پپیمنٹ</t>
  </si>
  <si>
    <t>UBL Tezraftaar Pardes Account - Cheque Book چیک بک - Stop Payment ااسٹاپ پپیمنٹ</t>
  </si>
  <si>
    <t>UBL Unisaver Account - Cheque Book چیک بک - Stop Payment ااسٹاپ پپیمنٹ</t>
  </si>
  <si>
    <t>UBL Pensioner Current Account - Cheque Book چیک بک - Stop Payment ااسٹاپ پپیمنٹ</t>
  </si>
  <si>
    <t>UBL Pensioner Saving Account - Cheque Book چیک بک - Stop Payment ااسٹاپ پپیمنٹ</t>
  </si>
  <si>
    <t>UBL BISP Social Protection Account - Cheque Book چیک بک - Stop Payment ااسٹاپ پپیمنٹ</t>
  </si>
  <si>
    <t>UBL Freelancer Account - Cheque Book چیک بک - Stop Payment ااسٹاپ پپیمنٹ</t>
  </si>
  <si>
    <t>Remittance (Local) (مقامی)   ترسیلات زر</t>
  </si>
  <si>
    <t>UBL Basic Banking Account - Remittance (Local) (مقامی)   ترسیلات زر - Banker Cheque/ Pay Order/ Cashier's Cheque  پے آرڈر/ کیشئر چیک</t>
  </si>
  <si>
    <t>UBL Savings Account - Remittance (Local) (مقامی)   ترسیلات زر - Banker Cheque/ Pay Order/ Cashier's Cheque  پے آرڈر/ کیشئر چیک</t>
  </si>
  <si>
    <t>UBL Mahana Aamdani Savings Account - Remittance (Local) (مقامی)   ترسیلات زر - Banker Cheque/ Pay Order/ Cashier's Cheque  پے آرڈر/ کیشئر چیک</t>
  </si>
  <si>
    <t>UBL UniSaver Plus Account - Remittance (Local) (مقامی)   ترسیلات زر - Banker Cheque/ Pay Order/ Cashier's Cheque  پے آرڈر/ کیشئر چیک</t>
  </si>
  <si>
    <t>UBL First Minor Account - Remittance (Local) (مقامی)   ترسیلات زر - Banker Cheque/ Pay Order/ Cashier's Cheque  پے آرڈر/ کیشئر چیک</t>
  </si>
  <si>
    <t>UBL Zindagi Account (For 60 and above) - Remittance (Local) (مقامی)   ترسیلات زر - Banker Cheque/ Pay Order/ Cashier's Cheque  پے آرڈر/ کیشئر چیک</t>
  </si>
  <si>
    <t>UBL Asaan Current - Remittance (Local) (مقامی)   ترسیلات زر - Banker Cheque/ Pay Order/ Cashier's Cheque  پے آرڈر/ کیشئر چیک</t>
  </si>
  <si>
    <t>UBL Asaan Savings - Remittance (Local) (مقامی)   ترسیلات زر - Banker Cheque/ Pay Order/ Cashier's Cheque  پے آرڈر/ کیشئر چیک</t>
  </si>
  <si>
    <t>UBL Regular TDR - Remittance (Local) (مقامی)   ترسیلات زر - Banker Cheque/ Pay Order/ Cashier's Cheque  پے آرڈر/ کیشئر چیک</t>
  </si>
  <si>
    <t>COD Monthly Payout - Remittance (Local) (مقامی)   ترسیلات زر - Banker Cheque/ Pay Order/ Cashier's Cheque  پے آرڈر/ کیشئر چیک</t>
  </si>
  <si>
    <t>COD Payout at Maturity - Remittance (Local) (مقامی)   ترسیلات زر - Banker Cheque/ Pay Order/ Cashier's Cheque  پے آرڈر/ کیشئر چیک</t>
  </si>
  <si>
    <t>7 Days Notice Deposit - Remittance (Local) (مقامی)   ترسیلات زر - Banker Cheque/ Pay Order/ Cashier's Cheque  پے آرڈر/ کیشئر چیک</t>
  </si>
  <si>
    <t>UTTIP - Remittance (Local) (مقامی)   ترسیلات زر - Banker Cheque/ Pay Order/ Cashier's Cheque  پے آرڈر/ کیشئر چیک</t>
  </si>
  <si>
    <t>UBL Mahana Aamdani Term Deposit - Remittance (Local) (مقامی)   ترسیلات زر - Banker Cheque/ Pay Order/ Cashier's Cheque  پے آرڈر/ کیشئر چیک</t>
  </si>
  <si>
    <t>30 Days Notice Deposit - Remittance (Local) (مقامی)   ترسیلات زر - Banker Cheque/ Pay Order/ Cashier's Cheque  پے آرڈر/ کیشئر چیک</t>
  </si>
  <si>
    <t>FCY Unizar Current Account - Remittance (Local) (مقامی)   ترسیلات زر - Banker Cheque/ Pay Order/ Cashier's Cheque  پے آرڈر/ کیشئر چیک</t>
  </si>
  <si>
    <t>FCY Unizar Savings Account - Remittance (Local) (مقامی)   ترسیلات زر - Banker Cheque/ Pay Order/ Cashier's Cheque  پے آرڈر/ کیشئر چیک</t>
  </si>
  <si>
    <t>FCY Uniflex - Remittance (Local) (مقامی)   ترسیلات زر - Banker Cheque/ Pay Order/ Cashier's Cheque  پے آرڈر/ کیشئر چیک</t>
  </si>
  <si>
    <t>FCY Unizar TDR - Remittance (Local) (مقامی)   ترسیلات زر - Banker Cheque/ Pay Order/ Cashier's Cheque  پے آرڈر/ کیشئر چیک</t>
  </si>
  <si>
    <t>FCY UTTIP - Remittance (Local) (مقامی)   ترسیلات زر - Banker Cheque/ Pay Order/ Cashier's Cheque  پے آرڈر/ کیشئر چیک</t>
  </si>
  <si>
    <t>UBL Good Citizen Account - Remittance (Local) (مقامی)   ترسیلات زر - Banker Cheque/ Pay Order/ Cashier's Cheque  پے آرڈر/ کیشئر چیک</t>
  </si>
  <si>
    <t>UBL Tezraftaar Asaan Remittance Current - Remittance (Local) (مقامی)   ترسیلات زر - Banker Cheque/ Pay Order/ Cashier's Cheque  پے آرڈر/ کیشئر چیک</t>
  </si>
  <si>
    <t>UBL Tezraftaar Asaan Remittance Savings - Remittance (Local) (مقامی)   ترسیلات زر - Banker Cheque/ Pay Order/ Cashier's Cheque  پے آرڈر/ کیشئر چیک</t>
  </si>
  <si>
    <t>UBL Tezraftaar Pardes Account - Remittance (Local) (مقامی)   ترسیلات زر - Banker Cheque/ Pay Order/ Cashier's Cheque  پے آرڈر/ کیشئر چیک</t>
  </si>
  <si>
    <t>UBL Unisaver Account - Remittance (Local) (مقامی)   ترسیلات زر - Banker Cheque/ Pay Order/ Cashier's Cheque  پے آرڈر/ کیشئر چیک</t>
  </si>
  <si>
    <t>UBL Pensioner Current Account - Remittance (Local) (مقامی)   ترسیلات زر - Banker Cheque/ Pay Order/ Cashier's Cheque  پے آرڈر/ کیشئر چیک</t>
  </si>
  <si>
    <t>UBL Pensioner Saving Account - Remittance (Local) (مقامی)   ترسیلات زر - Banker Cheque/ Pay Order/ Cashier's Cheque  پے آرڈر/ کیشئر چیک</t>
  </si>
  <si>
    <t>UBL BISP Social Protection Account - Remittance (Local) (مقامی)   ترسیلات زر - Banker Cheque/ Pay Order/ Cashier's Cheque  پے آرڈر/ کیشئر چیک</t>
  </si>
  <si>
    <t>UBL Freelancer Account - Remittance (Local) (مقامی)   ترسیلات زر - Banker Cheque/ Pay Order/ Cashier's Cheque  پے آرڈر/ کیشئر چیک</t>
  </si>
  <si>
    <t>UBL Basic Banking Account - Remittance Foreign غیر ملکی ترسیلات - Foreign Demand Draft غیر ملکی ڈیمانڈ ڈرافٹ</t>
  </si>
  <si>
    <t>UBL Savings Account - Remittance Foreign غیر ملکی ترسیلات - Foreign Demand Draft غیر ملکی ڈیمانڈ ڈرافٹ</t>
  </si>
  <si>
    <t>UBL Mahana Aamdani Savings Account - Remittance Foreign غیر ملکی ترسیلات - Foreign Demand Draft غیر ملکی ڈیمانڈ ڈرافٹ</t>
  </si>
  <si>
    <t>UBL UniSaver Plus Account - Remittance Foreign غیر ملکی ترسیلات - Foreign Demand Draft غیر ملکی ڈیمانڈ ڈرافٹ</t>
  </si>
  <si>
    <t>UBL First Minor Account - Remittance Foreign غیر ملکی ترسیلات - Foreign Demand Draft غیر ملکی ڈیمانڈ ڈرافٹ</t>
  </si>
  <si>
    <t>UBL Zindagi Account (For 60 and above) - Remittance Foreign غیر ملکی ترسیلات - Foreign Demand Draft غیر ملکی ڈیمانڈ ڈرافٹ</t>
  </si>
  <si>
    <t>UBL Asaan Current - Remittance Foreign غیر ملکی ترسیلات - Foreign Demand Draft غیر ملکی ڈیمانڈ ڈرافٹ</t>
  </si>
  <si>
    <t>UBL Asaan Savings - Remittance Foreign غیر ملکی ترسیلات - Foreign Demand Draft غیر ملکی ڈیمانڈ ڈرافٹ</t>
  </si>
  <si>
    <t>UBL Regular TDR - Remittance Foreign غیر ملکی ترسیلات - Foreign Demand Draft غیر ملکی ڈیمانڈ ڈرافٹ</t>
  </si>
  <si>
    <t>COD Monthly Payout - Remittance Foreign غیر ملکی ترسیلات - Foreign Demand Draft غیر ملکی ڈیمانڈ ڈرافٹ</t>
  </si>
  <si>
    <t>COD Payout at Maturity - Remittance Foreign غیر ملکی ترسیلات - Foreign Demand Draft غیر ملکی ڈیمانڈ ڈرافٹ</t>
  </si>
  <si>
    <t>7 Days Notice Deposit - Remittance Foreign غیر ملکی ترسیلات - Foreign Demand Draft غیر ملکی ڈیمانڈ ڈرافٹ</t>
  </si>
  <si>
    <t>UTTIP - Remittance Foreign غیر ملکی ترسیلات - Foreign Demand Draft غیر ملکی ڈیمانڈ ڈرافٹ</t>
  </si>
  <si>
    <t>UBL Mahana Aamdani Term Deposit - Remittance Foreign غیر ملکی ترسیلات - Foreign Demand Draft غیر ملکی ڈیمانڈ ڈرافٹ</t>
  </si>
  <si>
    <t>30 Days Notice Deposit - Remittance Foreign غیر ملکی ترسیلات - Foreign Demand Draft غیر ملکی ڈیمانڈ ڈرافٹ</t>
  </si>
  <si>
    <t>FCY Unizar Current Account - Remittance Foreign غیر ملکی ترسیلات - Foreign Demand Draft غیر ملکی ڈیمانڈ ڈرافٹ</t>
  </si>
  <si>
    <t>FCY Unizar Savings Account - Remittance Foreign غیر ملکی ترسیلات - Foreign Demand Draft غیر ملکی ڈیمانڈ ڈرافٹ</t>
  </si>
  <si>
    <t>FCY Uniflex - Remittance Foreign غیر ملکی ترسیلات - Foreign Demand Draft غیر ملکی ڈیمانڈ ڈرافٹ</t>
  </si>
  <si>
    <t>FCY Unizar TDR - Remittance Foreign غیر ملکی ترسیلات - Foreign Demand Draft غیر ملکی ڈیمانڈ ڈرافٹ</t>
  </si>
  <si>
    <t>FCY UTTIP - Remittance Foreign غیر ملکی ترسیلات - Foreign Demand Draft غیر ملکی ڈیمانڈ ڈرافٹ</t>
  </si>
  <si>
    <t>UBL Good Citizen Account - Remittance Foreign غیر ملکی ترسیلات - Foreign Demand Draft غیر ملکی ڈیمانڈ ڈرافٹ</t>
  </si>
  <si>
    <t>UBL Tezraftaar Asaan Remittance Current - Remittance Foreign غیر ملکی ترسیلات - Foreign Demand Draft غیر ملکی ڈیمانڈ ڈرافٹ</t>
  </si>
  <si>
    <t>UBL Tezraftaar Asaan Remittance Savings - Remittance Foreign غیر ملکی ترسیلات - Foreign Demand Draft غیر ملکی ڈیمانڈ ڈرافٹ</t>
  </si>
  <si>
    <t>UBL Tezraftaar Pardes Account - Remittance Foreign غیر ملکی ترسیلات - Foreign Demand Draft غیر ملکی ڈیمانڈ ڈرافٹ</t>
  </si>
  <si>
    <t>UBL Unisaver Account - Remittance Foreign غیر ملکی ترسیلات - Foreign Demand Draft غیر ملکی ڈیمانڈ ڈرافٹ</t>
  </si>
  <si>
    <t>UBL Pensioner Current Account - Remittance Foreign غیر ملکی ترسیلات - Foreign Demand Draft غیر ملکی ڈیمانڈ ڈرافٹ</t>
  </si>
  <si>
    <t>UBL Pensioner Saving Account - Remittance Foreign غیر ملکی ترسیلات - Foreign Demand Draft غیر ملکی ڈیمانڈ ڈرافٹ</t>
  </si>
  <si>
    <t>UBL BISP Social Protection Account - Remittance Foreign غیر ملکی ترسیلات - Foreign Demand Draft غیر ملکی ڈیمانڈ ڈرافٹ</t>
  </si>
  <si>
    <t>UBL Freelancer Account - Remittance Foreign غیر ملکی ترسیلات - Foreign Demand Draft غیر ملکی ڈیمانڈ ڈرافٹ</t>
  </si>
  <si>
    <t>UBL Basic Banking Account - Remittance Foreign غیر ملکی ترسیلات - Wire Transfer وائر ٹرانسفر</t>
  </si>
  <si>
    <t>UBL Savings Account - Remittance Foreign غیر ملکی ترسیلات - Wire Transfer وائر ٹرانسفر</t>
  </si>
  <si>
    <t>UBL Mahana Aamdani Savings Account - Remittance Foreign غیر ملکی ترسیلات - Wire Transfer وائر ٹرانسفر</t>
  </si>
  <si>
    <t>UBL UniSaver Plus Account - Remittance Foreign غیر ملکی ترسیلات - Wire Transfer وائر ٹرانسفر</t>
  </si>
  <si>
    <t>UBL First Minor Account - Remittance Foreign غیر ملکی ترسیلات - Wire Transfer وائر ٹرانسفر</t>
  </si>
  <si>
    <t>UBL Zindagi Account (For 60 and above) - Remittance Foreign غیر ملکی ترسیلات - Wire Transfer وائر ٹرانسفر</t>
  </si>
  <si>
    <t>UBL Asaan Current - Remittance Foreign غیر ملکی ترسیلات - Wire Transfer وائر ٹرانسفر</t>
  </si>
  <si>
    <t>UBL Asaan Savings - Remittance Foreign غیر ملکی ترسیلات - Wire Transfer وائر ٹرانسفر</t>
  </si>
  <si>
    <t>UBL Regular TDR - Remittance Foreign غیر ملکی ترسیلات - Wire Transfer وائر ٹرانسفر</t>
  </si>
  <si>
    <t>COD Monthly Payout - Remittance Foreign غیر ملکی ترسیلات - Wire Transfer وائر ٹرانسفر</t>
  </si>
  <si>
    <t>COD Payout at Maturity - Remittance Foreign غیر ملکی ترسیلات - Wire Transfer وائر ٹرانسفر</t>
  </si>
  <si>
    <t>7 Days Notice Deposit - Remittance Foreign غیر ملکی ترسیلات - Wire Transfer وائر ٹرانسفر</t>
  </si>
  <si>
    <t>UTTIP - Remittance Foreign غیر ملکی ترسیلات - Wire Transfer وائر ٹرانسفر</t>
  </si>
  <si>
    <t>UBL Mahana Aamdani Term Deposit - Remittance Foreign غیر ملکی ترسیلات - Wire Transfer وائر ٹرانسفر</t>
  </si>
  <si>
    <t>30 Days Notice Deposit - Remittance Foreign غیر ملکی ترسیلات - Wire Transfer وائر ٹرانسفر</t>
  </si>
  <si>
    <t>FCY Unizar Current Account - Remittance Foreign غیر ملکی ترسیلات - Wire Transfer وائر ٹرانسفر</t>
  </si>
  <si>
    <t>FCY Unizar Savings Account - Remittance Foreign غیر ملکی ترسیلات - Wire Transfer وائر ٹرانسفر</t>
  </si>
  <si>
    <t>FCY Uniflex - Remittance Foreign غیر ملکی ترسیلات - Wire Transfer وائر ٹرانسفر</t>
  </si>
  <si>
    <t>FCY Unizar TDR - Remittance Foreign غیر ملکی ترسیلات - Wire Transfer وائر ٹرانسفر</t>
  </si>
  <si>
    <t>FCY UTTIP - Remittance Foreign غیر ملکی ترسیلات - Wire Transfer وائر ٹرانسفر</t>
  </si>
  <si>
    <t>UBL Good Citizen Account - Remittance Foreign غیر ملکی ترسیلات - Wire Transfer وائر ٹرانسفر</t>
  </si>
  <si>
    <t>UBL Tezraftaar Asaan Remittance Current - Remittance Foreign غیر ملکی ترسیلات - Wire Transfer وائر ٹرانسفر</t>
  </si>
  <si>
    <t>UBL Tezraftaar Asaan Remittance Savings - Remittance Foreign غیر ملکی ترسیلات - Wire Transfer وائر ٹرانسفر</t>
  </si>
  <si>
    <t>UBL Tezraftaar Pardes Account - Remittance Foreign غیر ملکی ترسیلات - Wire Transfer وائر ٹرانسفر</t>
  </si>
  <si>
    <t>UBL Unisaver Account - Remittance Foreign غیر ملکی ترسیلات - Wire Transfer وائر ٹرانسفر</t>
  </si>
  <si>
    <t>UBL Pensioner Current Account - Remittance Foreign غیر ملکی ترسیلات - Wire Transfer وائر ٹرانسفر</t>
  </si>
  <si>
    <t>UBL Pensioner Saving Account - Remittance Foreign غیر ملکی ترسیلات - Wire Transfer وائر ٹرانسفر</t>
  </si>
  <si>
    <t>UBL BISP Social Protection Account - Remittance Foreign غیر ملکی ترسیلات - Wire Transfer وائر ٹرانسفر</t>
  </si>
  <si>
    <t>UBL Freelancer Account - Remittance Foreign غیر ملکی ترسیلات - Wire Transfer وائر ٹرانسفر</t>
  </si>
  <si>
    <t>UBL Basic Banking Account - Statement of Account بینک سٹیٹمنٹ - Annual سالانہ</t>
  </si>
  <si>
    <t>UBL Savings Account - Statement of Account بینک سٹیٹمنٹ - Annual سالانہ</t>
  </si>
  <si>
    <t>UBL Mahana Aamdani Savings Account - Statement of Account بینک سٹیٹمنٹ - Annual سالانہ</t>
  </si>
  <si>
    <t>UBL UniSaver Plus Account - Statement of Account بینک سٹیٹمنٹ - Annual سالانہ</t>
  </si>
  <si>
    <t>UBL First Minor Account - Statement of Account بینک سٹیٹمنٹ - Annual سالانہ</t>
  </si>
  <si>
    <t>UBL Zindagi Account (For 60 and above) - Statement of Account بینک سٹیٹمنٹ - Annual سالانہ</t>
  </si>
  <si>
    <t>UBL Asaan Current - Statement of Account بینک سٹیٹمنٹ - Annual سالانہ</t>
  </si>
  <si>
    <t>UBL Asaan Savings - Statement of Account بینک سٹیٹمنٹ - Annual سالانہ</t>
  </si>
  <si>
    <t>UBL Regular TDR - Statement of Account بینک سٹیٹمنٹ - Annual سالانہ</t>
  </si>
  <si>
    <t>COD Monthly Payout - Statement of Account بینک سٹیٹمنٹ - Annual سالانہ</t>
  </si>
  <si>
    <t>COD Payout at Maturity - Statement of Account بینک سٹیٹمنٹ - Annual سالانہ</t>
  </si>
  <si>
    <t>7 Days Notice Deposit - Statement of Account بینک سٹیٹمنٹ - Annual سالانہ</t>
  </si>
  <si>
    <t>UTTIP - Statement of Account بینک سٹیٹمنٹ - Annual سالانہ</t>
  </si>
  <si>
    <t>UBL Mahana Aamdani Term Deposit - Statement of Account بینک سٹیٹمنٹ - Annual سالانہ</t>
  </si>
  <si>
    <t>30 Days Notice Deposit - Statement of Account بینک سٹیٹمنٹ - Annual سالانہ</t>
  </si>
  <si>
    <t>FCY Unizar Current Account - Statement of Account بینک سٹیٹمنٹ - Annual سالانہ</t>
  </si>
  <si>
    <t>FCY Unizar Savings Account - Statement of Account بینک سٹیٹمنٹ - Annual سالانہ</t>
  </si>
  <si>
    <t>FCY Uniflex - Statement of Account بینک سٹیٹمنٹ - Annual سالانہ</t>
  </si>
  <si>
    <t>FCY Unizar TDR - Statement of Account بینک سٹیٹمنٹ - Annual سالانہ</t>
  </si>
  <si>
    <t>FCY UTTIP - Statement of Account بینک سٹیٹمنٹ - Annual سالانہ</t>
  </si>
  <si>
    <t>UBL Good Citizen Account - Statement of Account بینک سٹیٹمنٹ - Annual سالانہ</t>
  </si>
  <si>
    <t>UBL Tezraftaar Asaan Remittance Current - Statement of Account بینک سٹیٹمنٹ - Annual سالانہ</t>
  </si>
  <si>
    <t>UBL Tezraftaar Asaan Remittance Savings - Statement of Account بینک سٹیٹمنٹ - Annual سالانہ</t>
  </si>
  <si>
    <t>UBL Tezraftaar Pardes Account - Statement of Account بینک سٹیٹمنٹ - Annual سالانہ</t>
  </si>
  <si>
    <t>UBL Unisaver Account - Statement of Account بینک سٹیٹمنٹ - Annual سالانہ</t>
  </si>
  <si>
    <t>UBL Pensioner Current Account - Statement of Account بینک سٹیٹمنٹ - Annual سالانہ</t>
  </si>
  <si>
    <t>UBL Pensioner Saving Account - Statement of Account بینک سٹیٹمنٹ - Annual سالانہ</t>
  </si>
  <si>
    <t>UBL BISP Social Protection Account - Statement of Account بینک سٹیٹمنٹ - Annual سالانہ</t>
  </si>
  <si>
    <t>UBL Freelancer Account - Statement of Account بینک سٹیٹمنٹ - Annual سالانہ</t>
  </si>
  <si>
    <t>UBL Basic Banking Account - Statement of Account بینک سٹیٹمنٹ - Half Yearly ششماہی</t>
  </si>
  <si>
    <t>UBL Savings Account - Statement of Account بینک سٹیٹمنٹ - Half Yearly ششماہی</t>
  </si>
  <si>
    <t>UBL Mahana Aamdani Savings Account - Statement of Account بینک سٹیٹمنٹ - Half Yearly ششماہی</t>
  </si>
  <si>
    <t>UBL UniSaver Plus Account - Statement of Account بینک سٹیٹمنٹ - Half Yearly ششماہی</t>
  </si>
  <si>
    <t>UBL First Minor Account - Statement of Account بینک سٹیٹمنٹ - Half Yearly ششماہی</t>
  </si>
  <si>
    <t>UBL Zindagi Account (For 60 and above) - Statement of Account بینک سٹیٹمنٹ - Half Yearly ششماہی</t>
  </si>
  <si>
    <t>UBL Asaan Current - Statement of Account بینک سٹیٹمنٹ - Half Yearly ششماہی</t>
  </si>
  <si>
    <t>UBL Asaan Savings - Statement of Account بینک سٹیٹمنٹ - Half Yearly ششماہی</t>
  </si>
  <si>
    <t>UBL Regular TDR - Statement of Account بینک سٹیٹمنٹ - Half Yearly ششماہی</t>
  </si>
  <si>
    <t>COD Monthly Payout - Statement of Account بینک سٹیٹمنٹ - Half Yearly ششماہی</t>
  </si>
  <si>
    <t>COD Payout at Maturity - Statement of Account بینک سٹیٹمنٹ - Half Yearly ششماہی</t>
  </si>
  <si>
    <t>7 Days Notice Deposit - Statement of Account بینک سٹیٹمنٹ - Half Yearly ششماہی</t>
  </si>
  <si>
    <t>UTTIP - Statement of Account بینک سٹیٹمنٹ - Half Yearly ششماہی</t>
  </si>
  <si>
    <t>UBL Mahana Aamdani Term Deposit - Statement of Account بینک سٹیٹمنٹ - Half Yearly ششماہی</t>
  </si>
  <si>
    <t>30 Days Notice Deposit - Statement of Account بینک سٹیٹمنٹ - Half Yearly ششماہی</t>
  </si>
  <si>
    <t>FCY Unizar Current Account - Statement of Account بینک سٹیٹمنٹ - Half Yearly ششماہی</t>
  </si>
  <si>
    <t>FCY Unizar Savings Account - Statement of Account بینک سٹیٹمنٹ - Half Yearly ششماہی</t>
  </si>
  <si>
    <t>FCY Uniflex - Statement of Account بینک سٹیٹمنٹ - Half Yearly ششماہی</t>
  </si>
  <si>
    <t>FCY Unizar TDR - Statement of Account بینک سٹیٹمنٹ - Half Yearly ششماہی</t>
  </si>
  <si>
    <t>FCY UTTIP - Statement of Account بینک سٹیٹمنٹ - Half Yearly ششماہی</t>
  </si>
  <si>
    <t>UBL Good Citizen Account - Statement of Account بینک سٹیٹمنٹ - Half Yearly ششماہی</t>
  </si>
  <si>
    <t>UBL Tezraftaar Asaan Remittance Current - Statement of Account بینک سٹیٹمنٹ - Half Yearly ششماہی</t>
  </si>
  <si>
    <t>UBL Tezraftaar Asaan Remittance Savings - Statement of Account بینک سٹیٹمنٹ - Half Yearly ششماہی</t>
  </si>
  <si>
    <t>UBL Tezraftaar Pardes Account - Statement of Account بینک سٹیٹمنٹ - Half Yearly ششماہی</t>
  </si>
  <si>
    <t>UBL Unisaver Account - Statement of Account بینک سٹیٹمنٹ - Half Yearly ششماہی</t>
  </si>
  <si>
    <t>UBL Pensioner Current Account - Statement of Account بینک سٹیٹمنٹ - Half Yearly ششماہی</t>
  </si>
  <si>
    <t>UBL Pensioner Saving Account - Statement of Account بینک سٹیٹمنٹ - Half Yearly ششماہی</t>
  </si>
  <si>
    <t>UBL BISP Social Protection Account - Statement of Account بینک سٹیٹمنٹ - Half Yearly ششماہی</t>
  </si>
  <si>
    <t>UBL Freelancer Account - Statement of Account بینک سٹیٹمنٹ - Half Yearly ششماہی</t>
  </si>
  <si>
    <t>UBL Basic Banking Account - Statement of Account بینک سٹیٹمنٹ - Duplicate نقل</t>
  </si>
  <si>
    <t>UBL Savings Account - Statement of Account بینک سٹیٹمنٹ - Duplicate نقل</t>
  </si>
  <si>
    <t>UBL Mahana Aamdani Savings Account - Statement of Account بینک سٹیٹمنٹ - Duplicate نقل</t>
  </si>
  <si>
    <t>UBL UniSaver Plus Account - Statement of Account بینک سٹیٹمنٹ - Duplicate نقل</t>
  </si>
  <si>
    <t>UBL First Minor Account - Statement of Account بینک سٹیٹمنٹ - Duplicate نقل</t>
  </si>
  <si>
    <t>UBL Zindagi Account (For 60 and above) - Statement of Account بینک سٹیٹمنٹ - Duplicate نقل</t>
  </si>
  <si>
    <t>UBL Asaan Current - Statement of Account بینک سٹیٹمنٹ - Duplicate نقل</t>
  </si>
  <si>
    <t>UBL Asaan Savings - Statement of Account بینک سٹیٹمنٹ - Duplicate نقل</t>
  </si>
  <si>
    <t>UBL Regular TDR - Statement of Account بینک سٹیٹمنٹ - Duplicate نقل</t>
  </si>
  <si>
    <t>COD Monthly Payout - Statement of Account بینک سٹیٹمنٹ - Duplicate نقل</t>
  </si>
  <si>
    <t>COD Payout at Maturity - Statement of Account بینک سٹیٹمنٹ - Duplicate نقل</t>
  </si>
  <si>
    <t>7 Days Notice Deposit - Statement of Account بینک سٹیٹمنٹ - Duplicate نقل</t>
  </si>
  <si>
    <t>UTTIP - Statement of Account بینک سٹیٹمنٹ - Duplicate نقل</t>
  </si>
  <si>
    <t>UBL Mahana Aamdani Term Deposit - Statement of Account بینک سٹیٹمنٹ - Duplicate نقل</t>
  </si>
  <si>
    <t>30 Days Notice Deposit - Statement of Account بینک سٹیٹمنٹ - Duplicate نقل</t>
  </si>
  <si>
    <t>FCY Unizar Current Account - Statement of Account بینک سٹیٹمنٹ - Duplicate نقل</t>
  </si>
  <si>
    <t>FCY Unizar Savings Account - Statement of Account بینک سٹیٹمنٹ - Duplicate نقل</t>
  </si>
  <si>
    <t>FCY Uniflex - Statement of Account بینک سٹیٹمنٹ - Duplicate نقل</t>
  </si>
  <si>
    <t>FCY Unizar TDR - Statement of Account بینک سٹیٹمنٹ - Duplicate نقل</t>
  </si>
  <si>
    <t>FCY UTTIP - Statement of Account بینک سٹیٹمنٹ - Duplicate نقل</t>
  </si>
  <si>
    <t>UBL Good Citizen Account - Statement of Account بینک سٹیٹمنٹ - Duplicate نقل</t>
  </si>
  <si>
    <t>UBL Tezraftaar Asaan Remittance Current - Statement of Account بینک سٹیٹمنٹ - Duplicate نقل</t>
  </si>
  <si>
    <t>UBL Tezraftaar Asaan Remittance Savings - Statement of Account بینک سٹیٹمنٹ - Duplicate نقل</t>
  </si>
  <si>
    <t>UBL Tezraftaar Pardes Account - Statement of Account بینک سٹیٹمنٹ - Duplicate نقل</t>
  </si>
  <si>
    <t>UBL Unisaver Account - Statement of Account بینک سٹیٹمنٹ - Duplicate نقل</t>
  </si>
  <si>
    <t>UBL Pensioner Current Account - Statement of Account بینک سٹیٹمنٹ - Duplicate نقل</t>
  </si>
  <si>
    <t>UBL Pensioner Saving Account - Statement of Account بینک سٹیٹمنٹ - Duplicate نقل</t>
  </si>
  <si>
    <t>UBL BISP Social Protection Account - Statement of Account بینک سٹیٹمنٹ - Duplicate نقل</t>
  </si>
  <si>
    <t>UBL Freelancer Account - Statement of Account بینک سٹیٹمنٹ - Duplicate نقل</t>
  </si>
  <si>
    <t>UBL Basic Banking Account - Fund Transfer فنڈ ٹرانسفر - ADC/Digital Channels اے ڈی سی / ڈیجیٹل چینلز</t>
  </si>
  <si>
    <t>UBL Savings Account - Fund Transfer فنڈ ٹرانسفر - ADC/Digital Channels اے ڈی سی / ڈیجیٹل چینلز</t>
  </si>
  <si>
    <t>UBL Mahana Aamdani Savings Account - Fund Transfer فنڈ ٹرانسفر - ADC/Digital Channels اے ڈی سی / ڈیجیٹل چینلز</t>
  </si>
  <si>
    <t>UBL UniSaver Plus Account - Fund Transfer فنڈ ٹرانسفر - ADC/Digital Channels اے ڈی سی / ڈیجیٹل چینلز</t>
  </si>
  <si>
    <t>UBL First Minor Account - Fund Transfer فنڈ ٹرانسفر - ADC/Digital Channels اے ڈی سی / ڈیجیٹل چینلز</t>
  </si>
  <si>
    <t>UBL Zindagi Account (For 60 and above) - Fund Transfer فنڈ ٹرانسفر - ADC/Digital Channels اے ڈی سی / ڈیجیٹل چینلز</t>
  </si>
  <si>
    <t>UBL Asaan Current - Fund Transfer فنڈ ٹرانسفر - ADC/Digital Channels اے ڈی سی / ڈیجیٹل چینلز</t>
  </si>
  <si>
    <t>UBL Asaan Savings - Fund Transfer فنڈ ٹرانسفر - ADC/Digital Channels اے ڈی سی / ڈیجیٹل چینلز</t>
  </si>
  <si>
    <t>UBL Regular TDR - Fund Transfer فنڈ ٹرانسفر - ADC/Digital Channels اے ڈی سی / ڈیجیٹل چینلز</t>
  </si>
  <si>
    <t>COD Monthly Payout - Fund Transfer فنڈ ٹرانسفر - ADC/Digital Channels اے ڈی سی / ڈیجیٹل چینلز</t>
  </si>
  <si>
    <t>COD Payout at Maturity - Fund Transfer فنڈ ٹرانسفر - ADC/Digital Channels اے ڈی سی / ڈیجیٹل چینلز</t>
  </si>
  <si>
    <t>7 Days Notice Deposit - Fund Transfer فنڈ ٹرانسفر - ADC/Digital Channels اے ڈی سی / ڈیجیٹل چینلز</t>
  </si>
  <si>
    <t>UTTIP - Fund Transfer فنڈ ٹرانسفر - ADC/Digital Channels اے ڈی سی / ڈیجیٹل چینلز</t>
  </si>
  <si>
    <t>UBL Mahana Aamdani Term Deposit - Fund Transfer فنڈ ٹرانسفر - ADC/Digital Channels اے ڈی سی / ڈیجیٹل چینلز</t>
  </si>
  <si>
    <t>30 Days Notice Deposit - Fund Transfer فنڈ ٹرانسفر - ADC/Digital Channels اے ڈی سی / ڈیجیٹل چینلز</t>
  </si>
  <si>
    <t>FCY Unizar Current Account - Fund Transfer فنڈ ٹرانسفر - ADC/Digital Channels اے ڈی سی / ڈیجیٹل چینلز</t>
  </si>
  <si>
    <t>FCY Unizar Savings Account - Fund Transfer فنڈ ٹرانسفر - ADC/Digital Channels اے ڈی سی / ڈیجیٹل چینلز</t>
  </si>
  <si>
    <t>FCY Uniflex - Fund Transfer فنڈ ٹرانسفر - ADC/Digital Channels اے ڈی سی / ڈیجیٹل چینلز</t>
  </si>
  <si>
    <t>FCY Unizar TDR - Fund Transfer فنڈ ٹرانسفر - ADC/Digital Channels اے ڈی سی / ڈیجیٹل چینلز</t>
  </si>
  <si>
    <t>FCY UTTIP - Fund Transfer فنڈ ٹرانسفر - ADC/Digital Channels اے ڈی سی / ڈیجیٹل چینلز</t>
  </si>
  <si>
    <t>UBL Good Citizen Account - Fund Transfer فنڈ ٹرانسفر - ADC/Digital Channels اے ڈی سی / ڈیجیٹل چینلز</t>
  </si>
  <si>
    <t>UBL Tezraftaar Asaan Remittance Current - Fund Transfer فنڈ ٹرانسفر - ADC/Digital Channels اے ڈی سی / ڈیجیٹل چینلز</t>
  </si>
  <si>
    <t>UBL Tezraftaar Asaan Remittance Savings - Fund Transfer فنڈ ٹرانسفر - ADC/Digital Channels اے ڈی سی / ڈیجیٹل چینلز</t>
  </si>
  <si>
    <t>UBL Tezraftaar Pardes Account - Fund Transfer فنڈ ٹرانسفر - ADC/Digital Channels اے ڈی سی / ڈیجیٹل چینلز</t>
  </si>
  <si>
    <t>UBL Unisaver Account - Fund Transfer فنڈ ٹرانسفر - ADC/Digital Channels اے ڈی سی / ڈیجیٹل چینلز</t>
  </si>
  <si>
    <t>UBL Pensioner Current Account - Fund Transfer فنڈ ٹرانسفر - ADC/Digital Channels اے ڈی سی / ڈیجیٹل چینلز</t>
  </si>
  <si>
    <t>UBL Pensioner Saving Account - Fund Transfer فنڈ ٹرانسفر - ADC/Digital Channels اے ڈی سی / ڈیجیٹل چینلز</t>
  </si>
  <si>
    <t>UBL BISP Social Protection Account - Fund Transfer فنڈ ٹرانسفر - ADC/Digital Channels اے ڈی سی / ڈیجیٹل چینلز</t>
  </si>
  <si>
    <t>UBL Freelancer Account - Fund Transfer فنڈ ٹرانسفر - ADC/Digital Channels اے ڈی سی / ڈیجیٹل چینلز</t>
  </si>
  <si>
    <t>UBL Basic Banking Account - Fund Transfer فنڈ ٹرانسفر - Others دیگر</t>
  </si>
  <si>
    <t>UBL Savings Account - Fund Transfer فنڈ ٹرانسفر - Others دیگر</t>
  </si>
  <si>
    <t>UBL Mahana Aamdani Savings Account - Fund Transfer فنڈ ٹرانسفر - Others دیگر</t>
  </si>
  <si>
    <t>UBL UniSaver Plus Account - Fund Transfer فنڈ ٹرانسفر - Others دیگر</t>
  </si>
  <si>
    <t>UBL First Minor Account - Fund Transfer فنڈ ٹرانسفر - Others دیگر</t>
  </si>
  <si>
    <t>UBL Zindagi Account (For 60 and above) - Fund Transfer فنڈ ٹرانسفر - Others دیگر</t>
  </si>
  <si>
    <t>UBL Asaan Current - Fund Transfer فنڈ ٹرانسفر - Others دیگر</t>
  </si>
  <si>
    <t>UBL Asaan Savings - Fund Transfer فنڈ ٹرانسفر - Others دیگر</t>
  </si>
  <si>
    <t>UBL Regular TDR - Fund Transfer فنڈ ٹرانسفر - Others دیگر</t>
  </si>
  <si>
    <t>COD Monthly Payout - Fund Transfer فنڈ ٹرانسفر - Others دیگر</t>
  </si>
  <si>
    <t>COD Payout at Maturity - Fund Transfer فنڈ ٹرانسفر - Others دیگر</t>
  </si>
  <si>
    <t>7 Days Notice Deposit - Fund Transfer فنڈ ٹرانسفر - Others دیگر</t>
  </si>
  <si>
    <t>UTTIP - Fund Transfer فنڈ ٹرانسفر - Others دیگر</t>
  </si>
  <si>
    <t>UBL Mahana Aamdani Term Deposit - Fund Transfer فنڈ ٹرانسفر - Others دیگر</t>
  </si>
  <si>
    <t>30 Days Notice Deposit - Fund Transfer فنڈ ٹرانسفر - Others دیگر</t>
  </si>
  <si>
    <t>FCY Unizar Current Account - Fund Transfer فنڈ ٹرانسفر - Others دیگر</t>
  </si>
  <si>
    <t>FCY Unizar Savings Account - Fund Transfer فنڈ ٹرانسفر - Others دیگر</t>
  </si>
  <si>
    <t>FCY Uniflex - Fund Transfer فنڈ ٹرانسفر - Others دیگر</t>
  </si>
  <si>
    <t>FCY Unizar TDR - Fund Transfer فنڈ ٹرانسفر - Others دیگر</t>
  </si>
  <si>
    <t>FCY UTTIP - Fund Transfer فنڈ ٹرانسفر - Others دیگر</t>
  </si>
  <si>
    <t>UBL Good Citizen Account - Fund Transfer فنڈ ٹرانسفر - Others دیگر</t>
  </si>
  <si>
    <t>UBL Tezraftaar Asaan Remittance Current - Fund Transfer فنڈ ٹرانسفر - Others دیگر</t>
  </si>
  <si>
    <t>UBL Tezraftaar Asaan Remittance Savings - Fund Transfer فنڈ ٹرانسفر - Others دیگر</t>
  </si>
  <si>
    <t>UBL Tezraftaar Pardes Account - Fund Transfer فنڈ ٹرانسفر - Others دیگر</t>
  </si>
  <si>
    <t>UBL Unisaver Account - Fund Transfer فنڈ ٹرانسفر - Others دیگر</t>
  </si>
  <si>
    <t>UBL Pensioner Current Account - Fund Transfer فنڈ ٹرانسفر - Others دیگر</t>
  </si>
  <si>
    <t>UBL Pensioner Saving Account - Fund Transfer فنڈ ٹرانسفر - Others دیگر</t>
  </si>
  <si>
    <t>UBL BISP Social Protection Account - Fund Transfer فنڈ ٹرانسفر - Others دیگر</t>
  </si>
  <si>
    <t>UBL Freelancer Account - Fund Transfer فنڈ ٹرانسفر - Others دیگر</t>
  </si>
  <si>
    <t>UBL Savings Account - Digital Banking Subscription  ڈیجیٹل بینکنگ سبسکرپشن - Internet and Mobile Banking انٹرنیٹ اور موبائل بینکنگ</t>
  </si>
  <si>
    <t>UBL Mahana Aamdani Savings Account - Digital Banking Subscription  ڈیجیٹل بینکنگ سبسکرپشن - Internet and Mobile Banking انٹرنیٹ اور موبائل بینکنگ</t>
  </si>
  <si>
    <t>UBL UniSaver Plus Account - Digital Banking Subscription  ڈیجیٹل بینکنگ سبسکرپشن - Internet and Mobile Banking انٹرنیٹ اور موبائل بینکنگ</t>
  </si>
  <si>
    <t>UBL Freelancer Account - Digital Banking Subscription  ڈیجیٹل بینکنگ سبسکرپشن - Internet and Mobile Banking انٹرنیٹ اور موبائل بینکنگ</t>
  </si>
  <si>
    <t>UBL BISP Social Protection Account - Digital Banking Subscription  ڈیجیٹل بینکنگ سبسکرپشن - Internet and Mobile Banking انٹرنیٹ اور موبائل بینکنگ</t>
  </si>
  <si>
    <t>UBL Pensioner Current Account - Digital Banking Subscription  ڈیجیٹل بینکنگ سبسکرپشن - Internet and Mobile Banking انٹرنیٹ اور موبائل بینکنگ</t>
  </si>
  <si>
    <t>UBL Tezraftaar Pardes Account - Digital Banking Subscription  ڈیجیٹل بینکنگ سبسکرپشن - Internet and Mobile Banking انٹرنیٹ اور موبائل بینکنگ</t>
  </si>
  <si>
    <t>FCY Unizar TDR - Digital Banking Subscription  ڈیجیٹل بینکنگ سبسکرپشن - Internet and Mobile Banking انٹرنیٹ اور موبائل بینکنگ</t>
  </si>
  <si>
    <t>FCY Uniflex - Digital Banking Subscription  ڈیجیٹل بینکنگ سبسکرپشن - Internet and Mobile Banking انٹرنیٹ اور موبائل بینکنگ</t>
  </si>
  <si>
    <t>FCY Unizar Savings Account - Digital Banking Subscription  ڈیجیٹل بینکنگ سبسکرپشن - Internet and Mobile Banking انٹرنیٹ اور موبائل بینکنگ</t>
  </si>
  <si>
    <t>FCY Unizar Current Account - Digital Banking Subscription  ڈیجیٹل بینکنگ سبسکرپشن - Internet and Mobile Banking انٹرنیٹ اور موبائل بینکنگ</t>
  </si>
  <si>
    <t>30 Days Notice Deposit - Digital Banking Subscription  ڈیجیٹل بینکنگ سبسکرپشن - Internet and Mobile Banking انٹرنیٹ اور موبائل بینکنگ</t>
  </si>
  <si>
    <t>UBL Mahana Aamdani Term Deposit - Digital Banking Subscription  ڈیجیٹل بینکنگ سبسکرپشن - Internet and Mobile Banking انٹرنیٹ اور موبائل بینکنگ</t>
  </si>
  <si>
    <t>UTTIP - Digital Banking Subscription  ڈیجیٹل بینکنگ سبسکرپشن - Internet and Mobile Banking انٹرنیٹ اور موبائل بینکنگ</t>
  </si>
  <si>
    <t>7 Days Notice Deposit - Digital Banking Subscription  ڈیجیٹل بینکنگ سبسکرپشن - Internet and Mobile Banking انٹرنیٹ اور موبائل بینکنگ</t>
  </si>
  <si>
    <t>COD Payout at Maturity - Digital Banking Subscription  ڈیجیٹل بینکنگ سبسکرپشن - Internet and Mobile Banking انٹرنیٹ اور موبائل بینکنگ</t>
  </si>
  <si>
    <t>COD Monthly Payout - Digital Banking Subscription  ڈیجیٹل بینکنگ سبسکرپشن - Internet and Mobile Banking انٹرنیٹ اور موبائل بینکنگ</t>
  </si>
  <si>
    <t>UBL Asaan Savings - Digital Banking Subscription  ڈیجیٹل بینکنگ سبسکرپشن - Internet and Mobile Banking انٹرنیٹ اور موبائل بینکنگ</t>
  </si>
  <si>
    <t>UBL Asaan Current - Digital Banking Subscription  ڈیجیٹل بینکنگ سبسکرپشن - Internet and Mobile Banking انٹرنیٹ اور موبائل بینکنگ</t>
  </si>
  <si>
    <t>UBL Zindagi Account (For 60 and above) - Digital Banking Subscription  ڈیجیٹل بینکنگ سبسکرپشن - Internet and Mobile Banking انٹرنیٹ اور موبائل بینکنگ</t>
  </si>
  <si>
    <t>UBL First Minor Account - Digital Banking Subscription  ڈیجیٹل بینکنگ سبسکرپشن - Internet and Mobile Banking انٹرنیٹ اور موبائل بینکنگ</t>
  </si>
  <si>
    <t>Digital Banking Subscription  ڈیجیٹل بینکنگ سبسکرپشن</t>
  </si>
  <si>
    <t>Internet and Mobile Banking انٹرنیٹ اور موبائل بینکنگ</t>
  </si>
  <si>
    <t>UBL Basic Banking Account - Clearing  کلیرنگ - Normal نارمل</t>
  </si>
  <si>
    <t>UBL Savings Account - Clearing  کلیرنگ - Normal نارمل</t>
  </si>
  <si>
    <t>UBL Mahana Aamdani Savings Account - Clearing  کلیرنگ - Normal نارمل</t>
  </si>
  <si>
    <t>UBL UniSaver Plus Account - Clearing  کلیرنگ - Normal نارمل</t>
  </si>
  <si>
    <t>UBL First Minor Account - Clearing  کلیرنگ - Normal نارمل</t>
  </si>
  <si>
    <t>UBL Zindagi Account (For 60 and above) - Clearing  کلیرنگ - Normal نارمل</t>
  </si>
  <si>
    <t>UBL Asaan Current - Clearing  کلیرنگ - Normal نارمل</t>
  </si>
  <si>
    <t>UBL Asaan Savings - Clearing  کلیرنگ - Normal نارمل</t>
  </si>
  <si>
    <t>UBL Regular TDR - Clearing  کلیرنگ - Normal نارمل</t>
  </si>
  <si>
    <t>COD Monthly Payout - Clearing  کلیرنگ - Normal نارمل</t>
  </si>
  <si>
    <t>COD Payout at Maturity - Clearing  کلیرنگ - Normal نارمل</t>
  </si>
  <si>
    <t>7 Days Notice Deposit - Clearing  کلیرنگ - Normal نارمل</t>
  </si>
  <si>
    <t>UTTIP - Clearing  کلیرنگ - Normal نارمل</t>
  </si>
  <si>
    <t>UBL Mahana Aamdani Term Deposit - Clearing  کلیرنگ - Normal نارمل</t>
  </si>
  <si>
    <t>30 Days Notice Deposit - Clearing  کلیرنگ - Normal نارمل</t>
  </si>
  <si>
    <t>FCY Unizar Current Account - Clearing  کلیرنگ - Normal نارمل</t>
  </si>
  <si>
    <t>FCY Unizar Savings Account - Clearing  کلیرنگ - Normal نارمل</t>
  </si>
  <si>
    <t>FCY Uniflex - Clearing  کلیرنگ - Normal نارمل</t>
  </si>
  <si>
    <t>FCY Unizar TDR - Clearing  کلیرنگ - Normal نارمل</t>
  </si>
  <si>
    <t>FCY UTTIP - Clearing  کلیرنگ - Normal نارمل</t>
  </si>
  <si>
    <t>UBL Good Citizen Account - Clearing  کلیرنگ - Normal نارمل</t>
  </si>
  <si>
    <t>UBL Tezraftaar Asaan Remittance Current - Clearing  کلیرنگ - Normal نارمل</t>
  </si>
  <si>
    <t>UBL Tezraftaar Asaan Remittance Savings - Clearing  کلیرنگ - Normal نارمل</t>
  </si>
  <si>
    <t>UBL Tezraftaar Pardes Account - Clearing  کلیرنگ - Normal نارمل</t>
  </si>
  <si>
    <t>UBL Unisaver Account - Clearing  کلیرنگ - Normal نارمل</t>
  </si>
  <si>
    <t>UBL Pensioner Current Account - Clearing  کلیرنگ - Normal نارمل</t>
  </si>
  <si>
    <t>UBL Pensioner Saving Account - Clearing  کلیرنگ - Normal نارمل</t>
  </si>
  <si>
    <t>UBL BISP Social Protection Account - Clearing  کلیرنگ - Normal نارمل</t>
  </si>
  <si>
    <t>UBL Freelancer Account - Clearing  کلیرنگ - Normal نارمل</t>
  </si>
  <si>
    <t>UBL Basic Banking Account - Clearing  کلیرنگ - Intercity انٹرسٹی</t>
  </si>
  <si>
    <t>UBL Savings Account - Clearing  کلیرنگ - Intercity انٹرسٹی</t>
  </si>
  <si>
    <t>UBL Mahana Aamdani Savings Account - Clearing  کلیرنگ - Intercity انٹرسٹی</t>
  </si>
  <si>
    <t>UBL UniSaver Plus Account - Clearing  کلیرنگ - Intercity انٹرسٹی</t>
  </si>
  <si>
    <t>UBL First Minor Account - Clearing  کلیرنگ - Intercity انٹرسٹی</t>
  </si>
  <si>
    <t>UBL Zindagi Account (For 60 and above) - Clearing  کلیرنگ - Intercity انٹرسٹی</t>
  </si>
  <si>
    <t>UBL Asaan Current - Clearing  کلیرنگ - Intercity انٹرسٹی</t>
  </si>
  <si>
    <t>UBL Asaan Savings - Clearing  کلیرنگ - Intercity انٹرسٹی</t>
  </si>
  <si>
    <t>UBL Regular TDR - Clearing  کلیرنگ - Intercity انٹرسٹی</t>
  </si>
  <si>
    <t>COD Monthly Payout - Clearing  کلیرنگ - Intercity انٹرسٹی</t>
  </si>
  <si>
    <t>COD Payout at Maturity - Clearing  کلیرنگ - Intercity انٹرسٹی</t>
  </si>
  <si>
    <t>7 Days Notice Deposit - Clearing  کلیرنگ - Intercity انٹرسٹی</t>
  </si>
  <si>
    <t>UTTIP - Clearing  کلیرنگ - Intercity انٹرسٹی</t>
  </si>
  <si>
    <t>UBL Mahana Aamdani Term Deposit - Clearing  کلیرنگ - Intercity انٹرسٹی</t>
  </si>
  <si>
    <t>30 Days Notice Deposit - Clearing  کلیرنگ - Intercity انٹرسٹی</t>
  </si>
  <si>
    <t>FCY Unizar Current Account - Clearing  کلیرنگ - Intercity انٹرسٹی</t>
  </si>
  <si>
    <t>FCY Unizar Savings Account - Clearing  کلیرنگ - Intercity انٹرسٹی</t>
  </si>
  <si>
    <t>FCY Uniflex - Clearing  کلیرنگ - Intercity انٹرسٹی</t>
  </si>
  <si>
    <t>FCY Unizar TDR - Clearing  کلیرنگ - Intercity انٹرسٹی</t>
  </si>
  <si>
    <t>FCY UTTIP - Clearing  کلیرنگ - Intercity انٹرسٹی</t>
  </si>
  <si>
    <t>UBL Good Citizen Account - Clearing  کلیرنگ - Intercity انٹرسٹی</t>
  </si>
  <si>
    <t>UBL Tezraftaar Asaan Remittance Current - Clearing  کلیرنگ - Intercity انٹرسٹی</t>
  </si>
  <si>
    <t>UBL Tezraftaar Asaan Remittance Savings - Clearing  کلیرنگ - Intercity انٹرسٹی</t>
  </si>
  <si>
    <t>UBL Tezraftaar Pardes Account - Clearing  کلیرنگ - Intercity انٹرسٹی</t>
  </si>
  <si>
    <t>UBL Unisaver Account - Clearing  کلیرنگ - Intercity انٹرسٹی</t>
  </si>
  <si>
    <t>UBL Pensioner Current Account - Clearing  کلیرنگ - Intercity انٹرسٹی</t>
  </si>
  <si>
    <t>UBL Pensioner Saving Account - Clearing  کلیرنگ - Intercity انٹرسٹی</t>
  </si>
  <si>
    <t>UBL BISP Social Protection Account - Clearing  کلیرنگ - Intercity انٹرسٹی</t>
  </si>
  <si>
    <t>UBL Freelancer Account - Clearing  کلیرنگ - Intercity انٹرسٹی</t>
  </si>
  <si>
    <t>UBL Basic Banking Account - Clearing  کلیرنگ - Same Day اسی دن</t>
  </si>
  <si>
    <t>UBL Savings Account - Clearing  کلیرنگ - Same Day اسی دن</t>
  </si>
  <si>
    <t>UBL Mahana Aamdani Savings Account - Clearing  کلیرنگ - Same Day اسی دن</t>
  </si>
  <si>
    <t>UBL UniSaver Plus Account - Clearing  کلیرنگ - Same Day اسی دن</t>
  </si>
  <si>
    <t>UBL First Minor Account - Clearing  کلیرنگ - Same Day اسی دن</t>
  </si>
  <si>
    <t>UBL Zindagi Account (For 60 and above) - Clearing  کلیرنگ - Same Day اسی دن</t>
  </si>
  <si>
    <t>UBL Asaan Current - Clearing  کلیرنگ - Same Day اسی دن</t>
  </si>
  <si>
    <t>UBL Asaan Savings - Clearing  کلیرنگ - Same Day اسی دن</t>
  </si>
  <si>
    <t>UBL Regular TDR - Clearing  کلیرنگ - Same Day اسی دن</t>
  </si>
  <si>
    <t>COD Monthly Payout - Clearing  کلیرنگ - Same Day اسی دن</t>
  </si>
  <si>
    <t>COD Payout at Maturity - Clearing  کلیرنگ - Same Day اسی دن</t>
  </si>
  <si>
    <t>7 Days Notice Deposit - Clearing  کلیرنگ - Same Day اسی دن</t>
  </si>
  <si>
    <t>UTTIP - Clearing  کلیرنگ - Same Day اسی دن</t>
  </si>
  <si>
    <t>UBL Mahana Aamdani Term Deposit - Clearing  کلیرنگ - Same Day اسی دن</t>
  </si>
  <si>
    <t>30 Days Notice Deposit - Clearing  کلیرنگ - Same Day اسی دن</t>
  </si>
  <si>
    <t>FCY Unizar Current Account - Clearing  کلیرنگ - Same Day اسی دن</t>
  </si>
  <si>
    <t>FCY Unizar Savings Account - Clearing  کلیرنگ - Same Day اسی دن</t>
  </si>
  <si>
    <t>FCY Uniflex - Clearing  کلیرنگ - Same Day اسی دن</t>
  </si>
  <si>
    <t>FCY Unizar TDR - Clearing  کلیرنگ - Same Day اسی دن</t>
  </si>
  <si>
    <t>FCY UTTIP - Clearing  کلیرنگ - Same Day اسی دن</t>
  </si>
  <si>
    <t>UBL Good Citizen Account - Clearing  کلیرنگ - Same Day اسی دن</t>
  </si>
  <si>
    <t>UBL Tezraftaar Asaan Remittance Current - Clearing  کلیرنگ - Same Day اسی دن</t>
  </si>
  <si>
    <t>UBL Tezraftaar Asaan Remittance Savings - Clearing  کلیرنگ - Same Day اسی دن</t>
  </si>
  <si>
    <t>UBL Tezraftaar Pardes Account - Clearing  کلیرنگ - Same Day اسی دن</t>
  </si>
  <si>
    <t>UBL Unisaver Account - Clearing  کلیرنگ - Same Day اسی دن</t>
  </si>
  <si>
    <t>UBL Pensioner Current Account - Clearing  کلیرنگ - Same Day اسی دن</t>
  </si>
  <si>
    <t>UBL Pensioner Saving Account - Clearing  کلیرنگ - Same Day اسی دن</t>
  </si>
  <si>
    <t>UBL BISP Social Protection Account - Clearing  کلیرنگ - Same Day اسی دن</t>
  </si>
  <si>
    <t>UBL Freelancer Account - Clearing  کلیرنگ - Same Day اسی دن</t>
  </si>
  <si>
    <t>UBL Basic Banking Account - Closure of Account کلوسرے وف اکاؤنٹ - Customer request کسٹمر ریکویسٹ</t>
  </si>
  <si>
    <t>UBL Savings Account - Closure of Account کلوسرے وف اکاؤنٹ - Customer request کسٹمر ریکویسٹ</t>
  </si>
  <si>
    <t>UBL Mahana Aamdani Savings Account - Closure of Account کلوسرے وف اکاؤنٹ - Customer request کسٹمر ریکویسٹ</t>
  </si>
  <si>
    <t>UBL UniSaver Plus Account - Closure of Account کلوسرے وف اکاؤنٹ - Customer request کسٹمر ریکویسٹ</t>
  </si>
  <si>
    <t>UBL First Minor Account - Closure of Account کلوسرے وف اکاؤنٹ - Customer request کسٹمر ریکویسٹ</t>
  </si>
  <si>
    <t>UBL Zindagi Account (For 60 and above) - Closure of Account کلوسرے وف اکاؤنٹ - Customer request کسٹمر ریکویسٹ</t>
  </si>
  <si>
    <t>UBL Asaan Current - Closure of Account کلوسرے وف اکاؤنٹ - Customer request کسٹمر ریکویسٹ</t>
  </si>
  <si>
    <t>UBL Asaan Savings - Closure of Account کلوسرے وف اکاؤنٹ - Customer request کسٹمر ریکویسٹ</t>
  </si>
  <si>
    <t>UBL Regular TDR - Closure of Account کلوسرے وف اکاؤنٹ - Customer request کسٹمر ریکویسٹ</t>
  </si>
  <si>
    <t>COD Monthly Payout - Closure of Account کلوسرے وف اکاؤنٹ - Customer request کسٹمر ریکویسٹ</t>
  </si>
  <si>
    <t>COD Payout at Maturity - Closure of Account کلوسرے وف اکاؤنٹ - Customer request کسٹمر ریکویسٹ</t>
  </si>
  <si>
    <t>7 Days Notice Deposit - Closure of Account کلوسرے وف اکاؤنٹ - Customer request کسٹمر ریکویسٹ</t>
  </si>
  <si>
    <t>UTTIP - Closure of Account کلوسرے وف اکاؤنٹ - Customer request کسٹمر ریکویسٹ</t>
  </si>
  <si>
    <t>UBL Mahana Aamdani Term Deposit - Closure of Account کلوسرے وف اکاؤنٹ - Customer request کسٹمر ریکویسٹ</t>
  </si>
  <si>
    <t>30 Days Notice Deposit - Closure of Account کلوسرے وف اکاؤنٹ - Customer request کسٹمر ریکویسٹ</t>
  </si>
  <si>
    <t>FCY Unizar Current Account - Closure of Account کلوسرے وف اکاؤنٹ - Customer request کسٹمر ریکویسٹ</t>
  </si>
  <si>
    <t>FCY Unizar Savings Account - Closure of Account کلوسرے وف اکاؤنٹ - Customer request کسٹمر ریکویسٹ</t>
  </si>
  <si>
    <t>FCY Uniflex - Closure of Account کلوسرے وف اکاؤنٹ - Customer request کسٹمر ریکویسٹ</t>
  </si>
  <si>
    <t>FCY Unizar TDR - Closure of Account کلوسرے وف اکاؤنٹ - Customer request کسٹمر ریکویسٹ</t>
  </si>
  <si>
    <t>FCY UTTIP - Closure of Account کلوسرے وف اکاؤنٹ - Customer request کسٹمر ریکویسٹ</t>
  </si>
  <si>
    <t>UBL Good Citizen Account - Closure of Account کلوسرے وف اکاؤنٹ - Customer request کسٹمر ریکویسٹ</t>
  </si>
  <si>
    <t>UBL Tezraftaar Asaan Remittance Current - Closure of Account کلوسرے وف اکاؤنٹ - Customer request کسٹمر ریکویسٹ</t>
  </si>
  <si>
    <t>UBL Tezraftaar Asaan Remittance Savings - Closure of Account کلوسرے وف اکاؤنٹ - Customer request کسٹمر ریکویسٹ</t>
  </si>
  <si>
    <t>UBL Tezraftaar Pardes Account - Closure of Account کلوسرے وف اکاؤنٹ - Customer request کسٹمر ریکویسٹ</t>
  </si>
  <si>
    <t>UBL Unisaver Account - Closure of Account کلوسرے وف اکاؤنٹ - Customer request کسٹمر ریکویسٹ</t>
  </si>
  <si>
    <t>UBL Pensioner Current Account - Closure of Account کلوسرے وف اکاؤنٹ - Customer request کسٹمر ریکویسٹ</t>
  </si>
  <si>
    <t>UBL Pensioner Saving Account - Closure of Account کلوسرے وف اکاؤنٹ - Customer request کسٹمر ریکویسٹ</t>
  </si>
  <si>
    <t>UBL BISP Social Protection Account - Closure of Account کلوسرے وف اکاؤنٹ - Customer request کسٹمر ریکویسٹ</t>
  </si>
  <si>
    <t>UBL Freelancer Account - Closure of Account کلوسرے وف اکاؤنٹ - Customer request کسٹمر ریکویسٹ</t>
  </si>
  <si>
    <t>PayPak Issuance پے پاک کا اجراء</t>
  </si>
  <si>
    <t>PayPak Annual پے پاک سالانہ</t>
  </si>
  <si>
    <t>UBL Basic Banking Account - Debit Cards ڈیبٹ کارڈز - PayPak Issuance پے پاک کا اجراء</t>
  </si>
  <si>
    <t>UBL Basic Banking Account - Debit Cards ڈیبٹ کارڈز - PayPak Annual پے پاک سالانہ</t>
  </si>
  <si>
    <t>UBL Savings Account - Debit Cards ڈیبٹ کارڈز - PayPak Issuance پے پاک کا اجراء</t>
  </si>
  <si>
    <t>UBL Savings Account - Debit Cards ڈیبٹ کارڈز - PayPak Annual پے پاک سالانہ</t>
  </si>
  <si>
    <t>UBL Mahana Aamdani Savings Account - Debit Cards ڈیبٹ کارڈز - PayPak Issuance پے پاک کا اجراء</t>
  </si>
  <si>
    <t>UBL Mahana Aamdani Savings Account - Debit Cards ڈیبٹ کارڈز - PayPak Annual پے پاک سالانہ</t>
  </si>
  <si>
    <t>UBL UniSaver Plus Account - Debit Cards ڈیبٹ کارڈز - PayPak Issuance پے پاک کا اجراء</t>
  </si>
  <si>
    <t>UBL UniSaver Plus Account - Debit Cards ڈیبٹ کارڈز - PayPak Annual پے پاک سالانہ</t>
  </si>
  <si>
    <t>UBL First Minor Account - Debit Cards ڈیبٹ کارڈز - PayPak Issuance پے پاک کا اجراء</t>
  </si>
  <si>
    <t>UBL First Minor Account - Debit Cards ڈیبٹ کارڈز - PayPak Annual پے پاک سالانہ</t>
  </si>
  <si>
    <t>UBL Zindagi Account (For 60 and above) - Debit Cards ڈیبٹ کارڈز - PayPak Issuance پے پاک کا اجراء</t>
  </si>
  <si>
    <t>UBL Zindagi Account (For 60 and above) - Debit Cards ڈیبٹ کارڈز - PayPak Annual پے پاک سالانہ</t>
  </si>
  <si>
    <t>UBL Asaan Current - Debit Cards ڈیبٹ کارڈز - PayPak Issuance پے پاک کا اجراء</t>
  </si>
  <si>
    <t>UBL Asaan Current - Debit Cards ڈیبٹ کارڈز - PayPak Annual پے پاک سالانہ</t>
  </si>
  <si>
    <t>UBL Asaan Savings - Debit Cards ڈیبٹ کارڈز - PayPak Issuance پے پاک کا اجراء</t>
  </si>
  <si>
    <t>UBL Asaan Savings - Debit Cards ڈیبٹ کارڈز - PayPak Annual پے پاک سالانہ</t>
  </si>
  <si>
    <t>UBL Regular TDR - Debit Cards ڈیبٹ کارڈز - PayPak Issuance پے پاک کا اجراء</t>
  </si>
  <si>
    <t>UBL Regular TDR - Debit Cards ڈیبٹ کارڈز - PayPak Annual پے پاک سالانہ</t>
  </si>
  <si>
    <t>COD Monthly Payout - Debit Cards ڈیبٹ کارڈز - PayPak Issuance پے پاک کا اجراء</t>
  </si>
  <si>
    <t>COD Monthly Payout - Debit Cards ڈیبٹ کارڈز - PayPak Annual پے پاک سالانہ</t>
  </si>
  <si>
    <t>COD Payout at Maturity - Debit Cards ڈیبٹ کارڈز - PayPak Issuance پے پاک کا اجراء</t>
  </si>
  <si>
    <t>COD Payout at Maturity - Debit Cards ڈیبٹ کارڈز - PayPak Annual پے پاک سالانہ</t>
  </si>
  <si>
    <t>7 Days Notice Deposit - Debit Cards ڈیبٹ کارڈز - PayPak Issuance پے پاک کا اجراء</t>
  </si>
  <si>
    <t>7 Days Notice Deposit - Debit Cards ڈیبٹ کارڈز - PayPak Annual پے پاک سالانہ</t>
  </si>
  <si>
    <t>UTTIP - Debit Cards ڈیبٹ کارڈز - PayPak Issuance پے پاک کا اجراء</t>
  </si>
  <si>
    <t>UTTIP - Debit Cards ڈیبٹ کارڈز - PayPak Annual پے پاک سالانہ</t>
  </si>
  <si>
    <t>UBL Mahana Aamdani Term Deposit - Debit Cards ڈیبٹ کارڈز - PayPak Issuance پے پاک کا اجراء</t>
  </si>
  <si>
    <t>UBL Mahana Aamdani Term Deposit - Debit Cards ڈیبٹ کارڈز - PayPak Annual پے پاک سالانہ</t>
  </si>
  <si>
    <t>30 Days Notice Deposit - Debit Cards ڈیبٹ کارڈز - PayPak Issuance پے پاک کا اجراء</t>
  </si>
  <si>
    <t>30 Days Notice Deposit - Debit Cards ڈیبٹ کارڈز - PayPak Annual پے پاک سالانہ</t>
  </si>
  <si>
    <t>FCY Unizar Current Account - Debit Cards ڈیبٹ کارڈز - PayPak Issuance پے پاک کا اجراء</t>
  </si>
  <si>
    <t>FCY Unizar Current Account - Debit Cards ڈیبٹ کارڈز - PayPak Annual پے پاک سالانہ</t>
  </si>
  <si>
    <t>FCY Unizar Savings Account - Debit Cards ڈیبٹ کارڈز - PayPak Issuance پے پاک کا اجراء</t>
  </si>
  <si>
    <t>FCY Unizar Savings Account - Debit Cards ڈیبٹ کارڈز - PayPak Annual پے پاک سالانہ</t>
  </si>
  <si>
    <t>FCY Uniflex - Debit Cards ڈیبٹ کارڈز - PayPak Issuance پے پاک کا اجراء</t>
  </si>
  <si>
    <t>FCY Uniflex - Debit Cards ڈیبٹ کارڈز - PayPak Annual پے پاک سالانہ</t>
  </si>
  <si>
    <t>FCY Unizar TDR - Debit Cards ڈیبٹ کارڈز - PayPak Issuance پے پاک کا اجراء</t>
  </si>
  <si>
    <t>FCY Unizar TDR - Debit Cards ڈیبٹ کارڈز - PayPak Annual پے پاک سالانہ</t>
  </si>
  <si>
    <t>FCY UTTIP - Debit Cards ڈیبٹ کارڈز - PayPak Issuance پے پاک کا اجراء</t>
  </si>
  <si>
    <t>FCY UTTIP - Debit Cards ڈیبٹ کارڈز - PayPak Annual پے پاک سالانہ</t>
  </si>
  <si>
    <t>UBL Good Citizen Account - Debit Cards ڈیبٹ کارڈز - PayPak Issuance پے پاک کا اجراء</t>
  </si>
  <si>
    <t>UBL Good Citizen Account - Debit Cards ڈیبٹ کارڈز - PayPak Annual پے پاک سالانہ</t>
  </si>
  <si>
    <t>UBL Tezraftaar Asaan Remittance Current - Debit Cards ڈیبٹ کارڈز - PayPak Issuance پے پاک کا اجراء</t>
  </si>
  <si>
    <t>UBL Tezraftaar Asaan Remittance Current - Debit Cards ڈیبٹ کارڈز - PayPak Annual پے پاک سالانہ</t>
  </si>
  <si>
    <t>UBL Tezraftaar Asaan Remittance Savings - Debit Cards ڈیبٹ کارڈز - PayPak Issuance پے پاک کا اجراء</t>
  </si>
  <si>
    <t>UBL Tezraftaar Asaan Remittance Savings - Debit Cards ڈیبٹ کارڈز - PayPak Annual پے پاک سالانہ</t>
  </si>
  <si>
    <t>UBL Tezraftaar Pardes Account - Debit Cards ڈیبٹ کارڈز - PayPak Issuance پے پاک کا اجراء</t>
  </si>
  <si>
    <t>UBL Tezraftaar Pardes Account - Debit Cards ڈیبٹ کارڈز - PayPak Annual پے پاک سالانہ</t>
  </si>
  <si>
    <t>UBL Unisaver Account - Debit Cards ڈیبٹ کارڈز - PayPak Issuance پے پاک کا اجراء</t>
  </si>
  <si>
    <t>UBL Unisaver Account - Debit Cards ڈیبٹ کارڈز - PayPak Annual پے پاک سالانہ</t>
  </si>
  <si>
    <t>UBL Pensioner Current Account - Debit Cards ڈیبٹ کارڈز - PayPak Issuance پے پاک کا اجراء</t>
  </si>
  <si>
    <t>UBL Pensioner Current Account - Debit Cards ڈیبٹ کارڈز - PayPak Annual پے پاک سالانہ</t>
  </si>
  <si>
    <t>UBL Pensioner Saving Account - Debit Cards ڈیبٹ کارڈز - PayPak Issuance پے پاک کا اجراء</t>
  </si>
  <si>
    <t>UBL Pensioner Saving Account - Debit Cards ڈیبٹ کارڈز - PayPak Annual پے پاک سالانہ</t>
  </si>
  <si>
    <t>UBL BISP Social Protection Account - Debit Cards ڈیبٹ کارڈز - PayPak Issuance پے پاک کا اجراء</t>
  </si>
  <si>
    <t>UBL BISP Social Protection Account - Debit Cards ڈیبٹ کارڈز - PayPak Annual پے پاک سالانہ</t>
  </si>
  <si>
    <t>UBL Freelancer Account - Debit Cards ڈیبٹ کارڈز - PayPak Issuance پے پاک کا اجراء</t>
  </si>
  <si>
    <t>UBL Freelancer Account - Debit Cards ڈیبٹ کارڈز - PayPak Annual پے پاک سالانہ</t>
  </si>
  <si>
    <t>UBL Tezraftaar Asaan Remittance Savings - Premature/ Early Encashment/Withdrawal Fee قبل از وقت/جلد نقدی/واپس لینے ک</t>
  </si>
  <si>
    <t xml:space="preserve">UBL Basic Banking Account - Premature/ Early Encashment/Withdrawal Fee قبل از وقت/جلد نقدی/واپس لینے کی فیس </t>
  </si>
  <si>
    <t xml:space="preserve">UBL Savings Account - Premature/ Early Encashment/Withdrawal Fee قبل از وقت/جلد نقدی/واپس لینے کی فیس </t>
  </si>
  <si>
    <t xml:space="preserve">UBL Mahana Aamdani Savings Account - Premature/ Early Encashment/Withdrawal Fee قبل از وقت/جلد نقدی/واپس لینے کی فیس </t>
  </si>
  <si>
    <t xml:space="preserve">UBL UniSaver Plus Account - Premature/ Early Encashment/Withdrawal Fee قبل از وقت/جلد نقدی/واپس لینے کی فیس </t>
  </si>
  <si>
    <t xml:space="preserve">UBL First Minor Account - Premature/ Early Encashment/Withdrawal Fee قبل از وقت/جلد نقدی/واپس لینے کی فیس </t>
  </si>
  <si>
    <t xml:space="preserve">UBL Zindagi Account (For 60 and above) - Premature/ Early Encashment/Withdrawal Fee قبل از وقت/جلد نقدی/واپس لینے کی فیس </t>
  </si>
  <si>
    <t xml:space="preserve">UBL Asaan Current - Premature/ Early Encashment/Withdrawal Fee قبل از وقت/جلد نقدی/واپس لینے کی فیس </t>
  </si>
  <si>
    <t xml:space="preserve">UBL Asaan Savings - Premature/ Early Encashment/Withdrawal Fee قبل از وقت/جلد نقدی/واپس لینے کی فیس </t>
  </si>
  <si>
    <t xml:space="preserve">UBL Regular TDR - Premature/ Early Encashment/Withdrawal Fee قبل از وقت/جلد نقدی/واپس لینے کی فیس </t>
  </si>
  <si>
    <t xml:space="preserve">COD Monthly Payout - Premature/ Early Encashment/Withdrawal Fee قبل از وقت/جلد نقدی/واپس لینے کی فیس </t>
  </si>
  <si>
    <t xml:space="preserve">COD Payout at Maturity - Premature/ Early Encashment/Withdrawal Fee قبل از وقت/جلد نقدی/واپس لینے کی فیس </t>
  </si>
  <si>
    <t xml:space="preserve">7 Days Notice Deposit - Premature/ Early Encashment/Withdrawal Fee قبل از وقت/جلد نقدی/واپس لینے کی فیس </t>
  </si>
  <si>
    <t xml:space="preserve">UTTIP - Premature/ Early Encashment/Withdrawal Fee قبل از وقت/جلد نقدی/واپس لینے کی فیس </t>
  </si>
  <si>
    <t xml:space="preserve">UBL Mahana Aamdani Term Deposit - Premature/ Early Encashment/Withdrawal Fee قبل از وقت/جلد نقدی/واپس لینے کی فیس </t>
  </si>
  <si>
    <t xml:space="preserve">30 Days Notice Deposit - Premature/ Early Encashment/Withdrawal Fee قبل از وقت/جلد نقدی/واپس لینے کی فیس </t>
  </si>
  <si>
    <t xml:space="preserve">FCY Unizar Current Account - Premature/ Early Encashment/Withdrawal Fee قبل از وقت/جلد نقدی/واپس لینے کی فیس </t>
  </si>
  <si>
    <t xml:space="preserve">FCY Unizar Savings Account - Premature/ Early Encashment/Withdrawal Fee قبل از وقت/جلد نقدی/واپس لینے کی فیس </t>
  </si>
  <si>
    <t xml:space="preserve">FCY Uniflex - Premature/ Early Encashment/Withdrawal Fee قبل از وقت/جلد نقدی/واپس لینے کی فیس </t>
  </si>
  <si>
    <t xml:space="preserve">FCY Unizar TDR - Premature/ Early Encashment/Withdrawal Fee قبل از وقت/جلد نقدی/واپس لینے کی فیس </t>
  </si>
  <si>
    <t xml:space="preserve">FCY UTTIP - Premature/ Early Encashment/Withdrawal Fee قبل از وقت/جلد نقدی/واپس لینے کی فیس </t>
  </si>
  <si>
    <t xml:space="preserve">UBL Good Citizen Account - Premature/ Early Encashment/Withdrawal Fee قبل از وقت/جلد نقدی/واپس لینے کی فیس </t>
  </si>
  <si>
    <t xml:space="preserve">UBL Tezraftaar Asaan Remittance Current - Premature/ Early Encashment/Withdrawal Fee قبل از وقت/جلد نقدی/واپس لینے کی فیس </t>
  </si>
  <si>
    <t xml:space="preserve">UBL Tezraftaar Pardes Account - Premature/ Early Encashment/Withdrawal Fee قبل از وقت/جلد نقدی/واپس لینے کی فیس </t>
  </si>
  <si>
    <t xml:space="preserve">UBL Unisaver Account - Premature/ Early Encashment/Withdrawal Fee قبل از وقت/جلد نقدی/واپس لینے کی فیس </t>
  </si>
  <si>
    <t xml:space="preserve">UBL Pensioner Current Account - Premature/ Early Encashment/Withdrawal Fee قبل از وقت/جلد نقدی/واپس لینے کی فیس </t>
  </si>
  <si>
    <t xml:space="preserve">UBL Pensioner Saving Account - Premature/ Early Encashment/Withdrawal Fee قبل از وقت/جلد نقدی/واپس لینے کی فیس </t>
  </si>
  <si>
    <t xml:space="preserve">UBL BISP Social Protection Account - Premature/ Early Encashment/Withdrawal Fee قبل از وقت/جلد نقدی/واپس لینے کی فیس </t>
  </si>
  <si>
    <t xml:space="preserve">UBL Freelancer Account - Premature/ Early Encashment/Withdrawal Fee قبل از وقت/جلد نقدی/واپس لینے کی فیس </t>
  </si>
  <si>
    <t xml:space="preserve">Premature/ Early Encashment/Withdrawal Fee قبل از وقت/جلد نقدی/واپس لینے کی فیس </t>
  </si>
  <si>
    <t>Is Profit Paid on account (Yes/No) Subject to the applicable tax rate کیا منافع اکاؤنٹ پر ادا کیا جاتا ہے (ہاں/نہیں) قابل اطلاق ٹیکس کی شرح سے</t>
  </si>
  <si>
    <t>UBL Mahana Aamdani Savings Account - Is Profit Paid on account (Yes/No) Subject to the applicable tax rate کیا منافع اکاؤنٹ پر ادا کیا جاتا ہے (ہاں/نہیں) قابل اطلاق ٹیکس کی شرح سے</t>
  </si>
  <si>
    <t>FCY UTTIP - Is Profit Paid on account (Yes/No) Subject to the applicable tax rate کیا منافع اکاؤنٹ پر ادا کیا جاتا ہے (ہاں/نہیں) قابل اطلاق ٹیکس کی شرح سے</t>
  </si>
  <si>
    <t>FCY UTTIP - Profit Payment Frequency منافع کی ادائیگی کی فریکوئنسی</t>
  </si>
  <si>
    <t>Profit Payment Frequency منافع کی ادائیگی کی فریکوئنسی</t>
  </si>
  <si>
    <t>UTTIP - Profit Payment Frequency منافع کی ادائیگی کی فریکوئنسی</t>
  </si>
  <si>
    <t>UBL Mahana Aamdani Term Deposit - Profit Payment Frequency منافع کی ادائیگی کی فریکوئنسی</t>
  </si>
  <si>
    <t>30 Days Notice Deposit - Profit Payment Frequency منافع کی ادائیگی کی فریکوئنسی</t>
  </si>
  <si>
    <t>FCY Unizar Current Account - Profit Payment Frequency منافع کی ادائیگی کی فریکوئنسی</t>
  </si>
  <si>
    <t>FCY Unizar Savings Account - Profit Payment Frequency منافع کی ادائیگی کی فریکوئنسی</t>
  </si>
  <si>
    <t>FCY Uniflex - Profit Payment Frequency منافع کی ادائیگی کی فریکوئنسی</t>
  </si>
  <si>
    <t>FCY Unizar TDR - Profit Payment Frequency منافع کی ادائیگی کی فریکوئنسی</t>
  </si>
  <si>
    <t>UBL Good Citizen Account - Profit Payment Frequency منافع کی ادائیگی کی فریکوئنسی</t>
  </si>
  <si>
    <t>UBL Tezraftaar Asaan Remittance Current - Profit Payment Frequency منافع کی ادائیگی کی فریکوئنسی</t>
  </si>
  <si>
    <t>UBL Tezraftaar Asaan Remittance Savings - Profit Payment Frequency منافع کی ادائیگی کی فریکوئنسی</t>
  </si>
  <si>
    <t>UBL Tezraftaar Pardes Account - Profit Payment Frequency منافع کی ادائیگی کی فریکوئنسی</t>
  </si>
  <si>
    <t>UBL Unisaver Account - Profit Payment Frequency منافع کی ادائیگی کی فریکوئنسی</t>
  </si>
  <si>
    <t>UBL Pensioner Current Account - Profit Payment Frequency منافع کی ادائیگی کی فریکوئنسی</t>
  </si>
  <si>
    <t>UBL Pensioner Saving Account - Profit Payment Frequency منافع کی ادائیگی کی فریکوئنسی</t>
  </si>
  <si>
    <t>UBL BISP Social Protection Account - Profit Payment Frequency منافع کی ادائیگی کی فریکوئنسی</t>
  </si>
  <si>
    <t>UBL Freelancer Account - Profit Payment Frequency منافع کی ادائیگی کی فریکوئنسی</t>
  </si>
  <si>
    <t>UBL Basic Banking Account - Profit Payment Frequency منافع کی ادائیگی کی فریکوئنسی</t>
  </si>
  <si>
    <t>UBL Savings Account - Profit Payment Frequency منافع کی ادائیگی کی فریکوئنسی</t>
  </si>
  <si>
    <t>UBL Mahana Aamdani Savings Account - Profit Payment Frequency منافع کی ادائیگی کی فریکوئنسی</t>
  </si>
  <si>
    <t>UBL UniSaver Plus Account - Profit Payment Frequency منافع کی ادائیگی کی فریکوئنسی</t>
  </si>
  <si>
    <t>UBL First Minor Account - Profit Payment Frequency منافع کی ادائیگی کی فریکوئنسی</t>
  </si>
  <si>
    <t>UBL Zindagi Account (For 60 and above) - Profit Payment Frequency منافع کی ادائیگی کی فریکوئنسی</t>
  </si>
  <si>
    <t>UBL Asaan Current - Profit Payment Frequency منافع کی ادائیگی کی فریکوئنسی</t>
  </si>
  <si>
    <t>UBL Asaan Savings - Profit Payment Frequency منافع کی ادائیگی کی فریکوئنسی</t>
  </si>
  <si>
    <t>UBL Regular TDR - Profit Payment Frequency منافع کی ادائیگی کی فریکوئنسی</t>
  </si>
  <si>
    <t>COD Monthly Payout - Profit Payment Frequency منافع کی ادائیگی کی فریکوئنسی</t>
  </si>
  <si>
    <t>COD Payout at Maturity - Profit Payment Frequency منافع کی ادائیگی کی فریکوئنسی</t>
  </si>
  <si>
    <t>7 Days Notice Deposit - Profit Payment Frequency منافع کی ادائیگی کی فریکوئنسی</t>
  </si>
  <si>
    <t>UBL Basic Banking Account - Is Profit Paid on account (Yes/No) Subject to the applicable tax rate کیا منافع اکاؤنٹ پر ادا کیا جاتا ہے (ہاں/نہیں) قابل اطلاق ٹیکس کی شرح سے</t>
  </si>
  <si>
    <t>UBL Savings Account - Is Profit Paid on account (Yes/No) Subject to the applicable tax rate کیا منافع اکاؤنٹ پر ادا کیا جاتا ہے (ہاں/نہیں) قابل اطلاق ٹیکس کی شرح سے</t>
  </si>
  <si>
    <t>UBL UniSaver Plus Account - Is Profit Paid on account (Yes/No) Subject to the applicable tax rate کیا منافع اکاؤنٹ پر ادا کیا جاتا ہے (ہاں/نہیں) قابل اطلاق ٹیکس کی شرح سے</t>
  </si>
  <si>
    <t>UBL First Minor Account - Is Profit Paid on account (Yes/No) Subject to the applicable tax rate کیا منافع اکاؤنٹ پر ادا کیا جاتا ہے (ہاں/نہیں) قابل اطلاق ٹیکس کی شرح سے</t>
  </si>
  <si>
    <t>UBL Zindagi Account (For 60 and above) - Is Profit Paid on account (Yes/No) Subject to the applicable tax rate کیا منافع اکاؤنٹ پر ادا کیا جاتا ہے (ہاں/نہیں) قابل اطلاق ٹیکس کی شرح سے</t>
  </si>
  <si>
    <t>UBL Asaan Current - Is Profit Paid on account (Yes/No) Subject to the applicable tax rate کیا منافع اکاؤنٹ پر ادا کیا جاتا ہے (ہاں/نہیں) قابل اطلاق ٹیکس کی شرح سے</t>
  </si>
  <si>
    <t>UBL Asaan Savings - Is Profit Paid on account (Yes/No) Subject to the applicable tax rate کیا منافع اکاؤنٹ پر ادا کیا جاتا ہے (ہاں/نہیں) قابل اطلاق ٹیکس کی شرح سے</t>
  </si>
  <si>
    <t>UBL Regular TDR - Is Profit Paid on account (Yes/No) Subject to the applicable tax rate کیا منافع اکاؤنٹ پر ادا کیا جاتا ہے (ہاں/نہیں) قابل اطلاق ٹیکس کی شرح سے</t>
  </si>
  <si>
    <t>COD Monthly Payout - Is Profit Paid on account (Yes/No) Subject to the applicable tax rate کیا منافع اکاؤنٹ پر ادا کیا جاتا ہے (ہاں/نہیں) قابل اطلاق ٹیکس کی شرح سے</t>
  </si>
  <si>
    <t>COD Payout at Maturity - Is Profit Paid on account (Yes/No) Subject to the applicable tax rate کیا منافع اکاؤنٹ پر ادا کیا جاتا ہے (ہاں/نہیں) قابل اطلاق ٹیکس کی شرح سے</t>
  </si>
  <si>
    <t>7 Days Notice Deposit - Is Profit Paid on account (Yes/No) Subject to the applicable tax rate کیا منافع اکاؤنٹ پر ادا کیا جاتا ہے (ہاں/نہیں) قابل اطلاق ٹیکس کی شرح سے</t>
  </si>
  <si>
    <t>UTTIP - Is Profit Paid on account (Yes/No) Subject to the applicable tax rate کیا منافع اکاؤنٹ پر ادا کیا جاتا ہے (ہاں/نہیں) قابل اطلاق ٹیکس کی شرح سے</t>
  </si>
  <si>
    <t>UBL Mahana Aamdani Term Deposit - Is Profit Paid on account (Yes/No) Subject to the applicable tax rate کیا منافع اکاؤنٹ پر ادا کیا جاتا ہے (ہاں/نہیں) قابل اطلاق ٹیکس کی شرح سے</t>
  </si>
  <si>
    <t>30 Days Notice Deposit - Is Profit Paid on account (Yes/No) Subject to the applicable tax rate کیا منافع اکاؤنٹ پر ادا کیا جاتا ہے (ہاں/نہیں) قابل اطلاق ٹیکس کی شرح سے</t>
  </si>
  <si>
    <t>FCY Unizar Current Account - Is Profit Paid on account (Yes/No) Subject to the applicable tax rate کیا منافع اکاؤنٹ پر ادا کیا جاتا ہے (ہاں/نہیں) قابل اطلاق ٹیکس کی شرح سے</t>
  </si>
  <si>
    <t>FCY Unizar Savings Account - Is Profit Paid on account (Yes/No) Subject to the applicable tax rate کیا منافع اکاؤنٹ پر ادا کیا جاتا ہے (ہاں/نہیں) قابل اطلاق ٹیکس کی شرح سے</t>
  </si>
  <si>
    <t>FCY Uniflex - Is Profit Paid on account (Yes/No) Subject to the applicable tax rate کیا منافع اکاؤنٹ پر ادا کیا جاتا ہے (ہاں/نہیں) قابل اطلاق ٹیکس کی شرح سے</t>
  </si>
  <si>
    <t>FCY Unizar TDR - Is Profit Paid on account (Yes/No) Subject to the applicable tax rate کیا منافع اکاؤنٹ پر ادا کیا جاتا ہے (ہاں/نہیں) قابل اطلاق ٹیکس کی شرح سے</t>
  </si>
  <si>
    <t>UBL Good Citizen Account - Is Profit Paid on account (Yes/No) Subject to the applicable tax rate کیا منافع اکاؤنٹ پر ادا کیا جاتا ہے (ہاں/نہیں) قابل اطلاق ٹیکس کی شرح سے</t>
  </si>
  <si>
    <t>UBL Tezraftaar Asaan Remittance Current - Is Profit Paid on account (Yes/No) Subject to the applicable tax rate کیا منافع اکاؤنٹ پر ادا کیا جاتا ہے (ہاں/نہیں) قابل اطلاق ٹیکس کی شرح سے</t>
  </si>
  <si>
    <t>UBL Tezraftaar Asaan Remittance Savings - Is Profit Paid on account (Yes/No) Subject to the applicable tax rate کیا منافع اکاؤنٹ پر ادا کیا جاتا ہے (ہاں/نہیں) قابل اطلاق ٹیکس کی شرح سے</t>
  </si>
  <si>
    <t>UBL Tezraftaar Pardes Account - Is Profit Paid on account (Yes/No) Subject to the applicable tax rate کیا منافع اکاؤنٹ پر ادا کیا جاتا ہے (ہاں/نہیں) قابل اطلاق ٹیکس کی شرح سے</t>
  </si>
  <si>
    <t>UBL Unisaver Account - Is Profit Paid on account (Yes/No) Subject to the applicable tax rate کیا منافع اکاؤنٹ پر ادا کیا جاتا ہے (ہاں/نہیں) قابل اطلاق ٹیکس کی شرح سے</t>
  </si>
  <si>
    <t>UBL Pensioner Current Account - Is Profit Paid on account (Yes/No) Subject to the applicable tax rate کیا منافع اکاؤنٹ پر ادا کیا جاتا ہے (ہاں/نہیں) قابل اطلاق ٹیکس کی شرح سے</t>
  </si>
  <si>
    <t>UBL Pensioner Saving Account - Is Profit Paid on account (Yes/No) Subject to the applicable tax rate کیا منافع اکاؤنٹ پر ادا کیا جاتا ہے (ہاں/نہیں) قابل اطلاق ٹیکس کی شرح سے</t>
  </si>
  <si>
    <t>UBL BISP Social Protection Account - Is Profit Paid on account (Yes/No) Subject to the applicable tax rate کیا منافع اکاؤنٹ پر ادا کیا جاتا ہے (ہاں/نہیں) قابل اطلاق ٹیکس کی شرح سے</t>
  </si>
  <si>
    <t>UBL Freelancer Account - Is Profit Paid on account (Yes/No) Subject to the applicable tax rate کیا منافع اکاؤنٹ پر ادا کیا جاتا ہے (ہاں/نہیں) قابل اطلاق ٹیکس کی شرح سے</t>
  </si>
  <si>
    <t>UBL Regular TDR - Digital Banking Subscription  ڈیجیٹل بینکنگ سبسکرپشن - Internet and Mobile Banking انٹرنیٹ اور موبائل بینکنگ</t>
  </si>
  <si>
    <t>FCY UTTIP - Digital Banking Subscription  ڈیجیٹل بینکنگ سبسکرپشن - Internet and Mobile Banking انٹرنیٹ اور موبائل بینکنگ</t>
  </si>
  <si>
    <t>UBL Good Citizen Account - Digital Banking Subscription  ڈیجیٹل بینکنگ سبسکرپشن - Internet and Mobile Banking انٹرنیٹ اور موبائل بینکنگ</t>
  </si>
  <si>
    <t>UBL Tezraftaar Asaan Remittance Current - Digital Banking Subscription  ڈیجیٹل بینکنگ سبسکرپشن - Internet and Mobile Banking انٹرنیٹ اور موبائل بینکنگ</t>
  </si>
  <si>
    <t>UBL Tezraftaar Asaan Remittance Savings - Digital Banking Subscription  ڈیجیٹل بینکنگ سبسکرپشن - Internet and Mobile Banking انٹرنیٹ اور موبائل بینکنگ</t>
  </si>
  <si>
    <t>UBL Unisaver Account - Digital Banking Subscription  ڈیجیٹل بینکنگ سبسکرپشن - Internet and Mobile Banking انٹرنیٹ اور موبائل بینکنگ</t>
  </si>
  <si>
    <t>UBL Pensioner Saving Account - Digital Banking Subscription  ڈیجیٹل بینکنگ سبسکرپشن - Internet and Mobile Banking انٹرنیٹ اور موبائل بینکنگ</t>
  </si>
  <si>
    <t>UBL Basic Banking Account - Minimum Balance for Account اکاؤنٹ کے لیے کم از کم بیلنس - To open کھولنے کے لئے</t>
  </si>
  <si>
    <t>UBL Basic Banking Account - Digital Banking Subscription  ڈیجیٹل بینکنگ سبسکرپشن - Internet and Mobile Banking انٹرنیٹ اور موبائل بینکنگ</t>
  </si>
  <si>
    <t>UBL Asaan Current - Currency (PKR, US, EUR, etc.) کرنسی (پاکستانی روپیہ، ڈالر، یورو، پاؤنڈ وغیرہ)</t>
  </si>
  <si>
    <t>UBL Savings Account - Minimum Balance for Account اکاؤنٹ کے لیے کم از کم بیلنس - To open کھولنے کے لئے</t>
  </si>
  <si>
    <t>Rs. 600/-</t>
  </si>
  <si>
    <t>□ USD 10 □ EUR 7 □ GBP 6 □ SAR 35 □ AED 35</t>
  </si>
  <si>
    <t>0.7% - Min USD 8, Max USD 18</t>
  </si>
  <si>
    <r>
      <rPr>
        <b/>
        <sz val="11"/>
        <color theme="1"/>
        <rFont val="Calibri"/>
        <family val="2"/>
        <scheme val="minor"/>
      </rPr>
      <t xml:space="preserve">Service Charges: </t>
    </r>
    <r>
      <rPr>
        <sz val="11"/>
        <color theme="1"/>
        <rFont val="Calibri"/>
        <family val="2"/>
        <scheme val="minor"/>
      </rPr>
      <t xml:space="preserve">IMPORTANT: This is a list of the main service charges for this account. It does not include all charges. You can find a full list at our branches, on our website at "www.ubldigital.com”. Please note that all bank charges are exclusive of applicable taxes- </t>
    </r>
    <r>
      <rPr>
        <b/>
        <sz val="11"/>
        <color theme="1"/>
        <rFont val="Calibri"/>
        <family val="2"/>
        <scheme val="minor"/>
      </rPr>
      <t xml:space="preserve">س اکاؤنٹ کے لیے اہم سروس چارجز کی فہرست ہے۔ اس میں تمام چارجز شامل نہیں ہیں۔ آپ ہماری برانچوں میں ہماری ویب سائٹ پر مکمل فہرست حاصل کر سکتے ہیں۔ براہ کرم نوٹ کریں کہ تمام بینک چارجز قابل اطلاق ٹیکسوں کے علاوہ ہیں۔
</t>
    </r>
  </si>
  <si>
    <r>
      <rPr>
        <b/>
        <sz val="10"/>
        <color theme="1"/>
        <rFont val="Calibri"/>
        <family val="2"/>
        <scheme val="minor"/>
      </rPr>
      <t xml:space="preserve">Account Types &amp; Salient Features : </t>
    </r>
    <r>
      <rPr>
        <sz val="10"/>
        <color theme="1"/>
        <rFont val="Calibri"/>
        <family val="2"/>
        <scheme val="minor"/>
      </rPr>
      <t>This information is accurate as of the date above. Services, fees and mark up rates may change on time to time basis i.e. monthly, semi annually etc. For updated fees/charges, you may visit our website or visit our branches.
اکاؤنٹ کی اقسام اور نمایاں خصوصیات : یہ معلومات اوپر دی گئی تاریخ تک درست ہے۔ خدمات اور فیسیں وقتاً فوقتاً تبدیل ہو سکتی ہیں یعنی ماہانہ، نیم سالانہ وغیرہ۔ اپ ڈیٹ شدہ فیس/چارجز کے لیے، آپ ہماری ویب سائٹ ملاحظہ کر سکتے ہیں یا ہماری برانچوں پر جا سکتے ہیں۔</t>
    </r>
  </si>
  <si>
    <r>
      <rPr>
        <b/>
        <sz val="10.5"/>
        <color theme="1"/>
        <rFont val="Calibri"/>
        <family val="2"/>
        <scheme val="minor"/>
      </rPr>
      <t xml:space="preserve">Unclaimed Deposits: </t>
    </r>
    <r>
      <rPr>
        <sz val="10.5"/>
        <color theme="1"/>
        <rFont val="Calibri"/>
        <family val="2"/>
        <scheme val="minor"/>
      </rPr>
      <t xml:space="preserve">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branch where your account resides.
غیر دعویدار ڈپازٹس: بینکنگ کمپنیز آرڈیننس 1962 کے سیکشن 31 کے مطابق تمام ڈپازٹس جو پچھلے دس سالوں کے دوران کام نہیں کیے گئے ہیں، سوائے کسی نابالغ یا حکومت یا عدالت کی عدالت کے نام پر جمع ہونے کے، ریاست کے حوالے کر دیے جاتے ہیں۔ بینک آف پاکستان (SBP) متعلقہ بینکوں کی طرف سے، قانون کی دفعات کے مطابق شرائط کو پورا کرنے کے بعد۔ سرنڈر شدہ ڈپازٹس کا دعویٰ متعلقہ بینکوں کے ذریعے کیا جا سکتا ہے۔ مزید معلومات کے لیے، براہ کرم اس برانچ سے رابطہ کریں جہاں آپ کا اکاؤنٹ رہتا ہے۔
</t>
    </r>
    <r>
      <rPr>
        <b/>
        <sz val="10.5"/>
        <color theme="1"/>
        <rFont val="Calibri"/>
        <family val="2"/>
        <scheme val="minor"/>
      </rPr>
      <t>Closing this account:</t>
    </r>
    <r>
      <rPr>
        <sz val="10.5"/>
        <color theme="1"/>
        <rFont val="Calibri"/>
        <family val="2"/>
        <scheme val="minor"/>
      </rPr>
      <t xml:space="preserve"> In order to close the account please visit your branch.
کاؤنٹ بند کرنے کے لیے براہ کرم اپنی برانچ پر جائیں
</t>
    </r>
    <r>
      <rPr>
        <b/>
        <sz val="10.5"/>
        <color theme="1"/>
        <rFont val="Calibri"/>
        <family val="2"/>
        <scheme val="minor"/>
      </rPr>
      <t xml:space="preserve">How can you get assistance or make a complaint?
</t>
    </r>
    <r>
      <rPr>
        <sz val="10.5"/>
        <color theme="1"/>
        <rFont val="Calibri"/>
        <family val="2"/>
        <scheme val="minor"/>
      </rPr>
      <t>United Bank Limited, Complaint Management Unit, 1st Floor, UBL Warehouse Building Maikolachi MT Khan Road, Karachi
آپ کس طرح مدد حاصل کر سکتے ہیں یا شکایت کر سکتے ہیں؟یونائیٹڈ بینک لمیٹڈ، کمپلینٹ مینجمنٹ یونٹ، پہلی منزل، یو بی ایل ویئر ہاؤس بلڈنگ میکولاچی ایم ٹی خان روڈ، کراچی</t>
    </r>
    <r>
      <rPr>
        <b/>
        <sz val="10.5"/>
        <color theme="1"/>
        <rFont val="Calibri"/>
        <family val="2"/>
        <scheme val="minor"/>
      </rPr>
      <t xml:space="preserve">
</t>
    </r>
    <r>
      <rPr>
        <sz val="10.5"/>
        <color theme="1"/>
        <rFont val="Calibri"/>
        <family val="2"/>
        <scheme val="minor"/>
      </rPr>
      <t xml:space="preserve">Tel : 021-32446949
Helpline: 021-111-825-888
Email: customer.services@ubl.com.pk
Website: www.ubldigital.com
</t>
    </r>
    <r>
      <rPr>
        <b/>
        <sz val="10.5"/>
        <color theme="1"/>
        <rFont val="Calibri"/>
        <family val="2"/>
        <scheme val="minor"/>
      </rPr>
      <t xml:space="preserve">
</t>
    </r>
    <r>
      <rPr>
        <sz val="10.5"/>
        <color theme="1"/>
        <rFont val="Calibri"/>
        <family val="2"/>
        <scheme val="minor"/>
      </rPr>
      <t>If you are not satisfied with our response, you may contact :
info@bankingmohtasib.gov.pk/ fax: 021-99217375/ Tel: 021-99217334-38
گر آپ ہمارے جواب سے مطمئن نہیں ہیں، تو آپ رابطہ کر سکتے ہیں:</t>
    </r>
    <r>
      <rPr>
        <b/>
        <sz val="10.5"/>
        <color theme="1"/>
        <rFont val="Calibri"/>
        <family val="2"/>
        <scheme val="minor"/>
      </rPr>
      <t xml:space="preserve">
</t>
    </r>
    <r>
      <rPr>
        <sz val="10.5"/>
        <color theme="1"/>
        <rFont val="Calibri"/>
        <family val="2"/>
        <scheme val="minor"/>
      </rPr>
      <t>info@bankingmohtasib.gov.pk/ فیکس: 021-99217375/ ٹیلی فون: 021-99217334-38</t>
    </r>
  </si>
  <si>
    <t>Free (For Filer)</t>
  </si>
  <si>
    <t>Above Aggregate Monthly Limit 25,000 - 0.1% or Rs. 200 whichever is lower</t>
  </si>
  <si>
    <t>Above Aggregate Monthly Limit 25,000 - 0.1% or Rs. 200 whichever is lower (free for filers)</t>
  </si>
  <si>
    <t>Current Account</t>
  </si>
  <si>
    <t>Saving</t>
  </si>
  <si>
    <t>TRD</t>
  </si>
  <si>
    <t>FCY Account TRD</t>
  </si>
  <si>
    <t xml:space="preserve">Monthly </t>
  </si>
  <si>
    <t>1000*Profit Rate/366* Total Days</t>
  </si>
  <si>
    <t>Exporters' Special Foreign Currency Account (ESFCA - Non Checking)  - Minimum Balance for Account اکاؤنٹ کے لیے کم از کم بیلنس - To keep برقرار رکھنے کے لئے</t>
  </si>
  <si>
    <t>Exporters' Special Foreign Currency Account (ESFCA - Non Checking)  - Account Maintenance Fee اکاؤنٹ مینٹیننس فی</t>
  </si>
  <si>
    <t>Exporters' Special Foreign Currency Account (ESFCA - Non Checking)  - Is Profit Paid on account (Yes/No) Subject to the applicable tax rate کیا منافع اکاؤنٹ پر ادا کیا جاتا ہے (ہاں/نہیں) قابل اطلاق ٹیکس کی شرح سے</t>
  </si>
  <si>
    <t>Exporters' Special Foreign Currency Account (ESFCA - Non Checking)  - Indicative Profit Rate. (%) % اندکتیوے پرافٹ ریٹ</t>
  </si>
  <si>
    <t>Exporters' Special Foreign Currency Account (ESFCA - Non Checking)  - Profit Payment Frequency منافع کی ادائیگی کی فریکوئنسی</t>
  </si>
  <si>
    <t>Exporters' Special Foreign Currency Account (ESFCA - Non Checking)  - Provide example: (On each Rs.1000, you can earn Rs.------ on given periodicity)   مثال پیش کریں۔</t>
  </si>
  <si>
    <t xml:space="preserve">Exporters' Special Foreign Currency Account (ESFCA - Non Checking)  - Premature/ Early Encashment/Withdrawal Fee قبل از وقت/جلد نقدی/واپس لینے کی فیس </t>
  </si>
  <si>
    <t>Exporters' Special Foreign Currency Account (ESFCA - Non Checking)  - Cash Transaction Deposit کیش ٹرانزیکشن ڈپازٹ - Intercity انٹرسٹی</t>
  </si>
  <si>
    <t>Exporters' Special Foreign Currency Account (ESFCA - Non Checking)  - Cash Transaction Deposit کیش ٹرانزیکشن ڈپازٹ - Intra-city انٹرا سٹی</t>
  </si>
  <si>
    <t>Exporters' Special Foreign Currency Account (ESFCA - Non Checking)  - Cash Transaction Withdrawal رقم نکلوانا - Intercity انٹرسٹی</t>
  </si>
  <si>
    <t>Exporters' Special Foreign Currency Account (ESFCA - Non Checking)  - Cash Transaction Withdrawal رقم نکلوانا - Intra-city انٹرا سٹی</t>
  </si>
  <si>
    <t>Exporters' Special Foreign Currency Account (ESFCA - Non Checking)  - Cash Transaction Withdrawal رقم نکلوانا - Own ATM withdrawal یو بی ایل اے ٹی ایم کیش نکالنا</t>
  </si>
  <si>
    <t>Exporters' Special Foreign Currency Account (ESFCA - Non Checking)  - Cash Transaction Withdrawal رقم نکلوانا - Other Bank ATM دیگر اے ٹی ایم کیش نکالنا</t>
  </si>
  <si>
    <t>Exporters' Special Foreign Currency Account (ESFCA - Non Checking)  - SMS شارٹ میسج سروس - ADC/Digital اے ڈی سی / ڈیجیٹل</t>
  </si>
  <si>
    <t>Exporters' Special Foreign Currency Account (ESFCA - Non Checking)  - SMS شارٹ میسج سروس - Clearing  کلیرنگ</t>
  </si>
  <si>
    <t>Exporters' Special Foreign Currency Account (ESFCA - Non Checking)  - SMS شارٹ میسج سروس - For other transactions دیگر ٹرانزیکشن</t>
  </si>
  <si>
    <t>Exporters' Special Foreign Currency Account (ESFCA - Non Checking)  - Debit Cards ڈیبٹ کارڈز - Premium Master Issuance پریمیم ماسٹر جاری کرنا</t>
  </si>
  <si>
    <t>Exporters' Special Foreign Currency Account (ESFCA - Non Checking)  - Debit Cards ڈیبٹ کارڈز - Premium Master Annual پریمیم ماسٹر سالانہ</t>
  </si>
  <si>
    <t>Exporters' Special Foreign Currency Account (ESFCA - Non Checking)  - Debit Cards ڈیبٹ کارڈز - Union Pay Issuance یونین پے کا اجراء</t>
  </si>
  <si>
    <t>Exporters' Special Foreign Currency Account (ESFCA - Non Checking)  - Debit Cards ڈیبٹ کارڈز - Union Pay Annual یونین پے سالانہ</t>
  </si>
  <si>
    <t>Exporters' Special Foreign Currency Account (ESFCA - Non Checking)  - Debit Cards ڈیبٹ کارڈز - PayPak Issuance پے پاک کا اجراء</t>
  </si>
  <si>
    <t>Exporters' Special Foreign Currency Account (ESFCA - Non Checking)  - Debit Cards ڈیبٹ کارڈز - PayPak Annual پے پاک سالانہ</t>
  </si>
  <si>
    <t>Exporters' Special Foreign Currency Account (ESFCA - Non Checking)  - Debit Cards ڈیبٹ کارڈز - VISA Premium Plus Issuance ویزا پریمیم پلس کا اجراء</t>
  </si>
  <si>
    <t>Exporters' Special Foreign Currency Account (ESFCA - Non Checking)  - Debit Cards ڈیبٹ کارڈز - VISA Premium Plus Annual ویزا پریمیم پلس سالانہ</t>
  </si>
  <si>
    <t>Exporters' Special Foreign Currency Account (ESFCA - Non Checking)  - Cheque Book چیک بک - Issuance اجراء</t>
  </si>
  <si>
    <t>Exporters' Special Foreign Currency Account (ESFCA - Non Checking)  - Cheque Book چیک بک - Stop Payment ااسٹاپ پپیمنٹ</t>
  </si>
  <si>
    <t>Exporters' Special Foreign Currency Account (ESFCA - Non Checking)  - Remittance (Local) (مقامی)   ترسیلات زر - Banker Cheque/ Pay Order/ Cashier's Cheque  پے آرڈر/ کیشئر چیک</t>
  </si>
  <si>
    <t>Exporters' Special Foreign Currency Account (ESFCA - Non Checking)  - Remittance Foreign غیر ملکی ترسیلات - Foreign Demand Draft غیر ملکی ڈیمانڈ ڈرافٹ</t>
  </si>
  <si>
    <t>Exporters' Special Foreign Currency Account (ESFCA - Non Checking)  - Remittance Foreign غیر ملکی ترسیلات - Wire Transfer وائر ٹرانسفر</t>
  </si>
  <si>
    <t>Exporters' Special Foreign Currency Account (ESFCA - Non Checking)  - Statement of Account بینک سٹیٹمنٹ - Annual سالانہ</t>
  </si>
  <si>
    <t>Exporters' Special Foreign Currency Account (ESFCA - Non Checking)  - Statement of Account بینک سٹیٹمنٹ - Half Yearly ششماہی</t>
  </si>
  <si>
    <t>Exporters' Special Foreign Currency Account (ESFCA - Non Checking)  - Statement of Account بینک سٹیٹمنٹ - Duplicate نقل</t>
  </si>
  <si>
    <t>Exporters' Special Foreign Currency Account (ESFCA - Non Checking)  - Fund Transfer فنڈ ٹرانسفر - ADC/Digital Channels اے ڈی سی / ڈیجیٹل چینلز</t>
  </si>
  <si>
    <t>Exporters' Special Foreign Currency Account (ESFCA - Non Checking)  - Fund Transfer فنڈ ٹرانسفر - Others دیگر</t>
  </si>
  <si>
    <t>Exporters' Special Foreign Currency Account (ESFCA - Non Checking)  - Digital Banking Subscription  ڈیجیٹل بینکنگ سبسکرپشن - Internet and Mobile Banking انٹرنیٹ اور موبائل بینکنگ</t>
  </si>
  <si>
    <t>Exporters' Special Foreign Currency Account (ESFCA - Non Checking)  - Clearing  کلیرنگ - Normal نارمل</t>
  </si>
  <si>
    <t>Exporters' Special Foreign Currency Account (ESFCA - Non Checking)  - Clearing  کلیرنگ - Intercity انٹرسٹی</t>
  </si>
  <si>
    <t>Exporters' Special Foreign Currency Account (ESFCA - Non Checking)  - Clearing  کلیرنگ - Same Day اسی دن</t>
  </si>
  <si>
    <t>Exporters' Special Foreign Currency Account (ESFCA - Non Checking)  - Closure of Account کلوسرے وف اکاؤنٹ - Customer request کسٹمر ریکویسٹ</t>
  </si>
  <si>
    <t>USD 15, GBP 12, EUR 14, AED 56, SAR 57</t>
  </si>
  <si>
    <t>Exporters' Special Foreign Currency Account (ESFCA - Non Checking)  - Minimum Balance for Account اکاؤنٹ کے لیے کم از کم بیلنس - To open کھولنے کے لئے</t>
  </si>
  <si>
    <t>UBL Good Citizen Account - Currency (PKR, US, EUR, etc.) کرنسی (پاکستانی روپیہ، ڈالر، یورو، پاؤنڈ وغیرہ)</t>
  </si>
  <si>
    <t>Exporters' Special Foreign Currency Account (ESFCA - Non Checking)  - Currency (PKR, US, EUR, etc.) کرنسی (پاکستانی روپیہ، ڈالر، یورو، پاؤنڈ وغیرہ)</t>
  </si>
  <si>
    <t>Rs. 35/- Per transaction</t>
  </si>
  <si>
    <t>Rs. 35/- Per transaction (free for filers)</t>
  </si>
  <si>
    <t>Monthly Rs. 250/- on Request</t>
  </si>
  <si>
    <t>Monthly Rs. 250/- on Request (free for filers)</t>
  </si>
  <si>
    <t>Rs. 2,600/-</t>
  </si>
  <si>
    <t>Rs. 3,500</t>
  </si>
  <si>
    <t>Rs.2,600/- (free for filers)</t>
  </si>
  <si>
    <t>Rs. 2,600/- (free for filers)</t>
  </si>
  <si>
    <t>Rs. 2,300/-</t>
  </si>
  <si>
    <t>Rs. 2,300/- (free for filers)</t>
  </si>
  <si>
    <r>
      <t>Exporters' Special Foreign Currency Account (</t>
    </r>
    <r>
      <rPr>
        <sz val="14"/>
        <rFont val="Arial"/>
        <family val="2"/>
      </rPr>
      <t>ESFCA - Non Checking) </t>
    </r>
  </si>
  <si>
    <r>
      <rPr>
        <b/>
        <sz val="14"/>
        <color theme="1"/>
        <rFont val="Calibri"/>
        <family val="2"/>
      </rPr>
      <t xml:space="preserve">□ </t>
    </r>
    <r>
      <rPr>
        <sz val="14"/>
        <color theme="1"/>
        <rFont val="Calibri"/>
        <family val="2"/>
      </rPr>
      <t xml:space="preserve">USD </t>
    </r>
    <r>
      <rPr>
        <b/>
        <sz val="14"/>
        <color theme="1"/>
        <rFont val="Calibri"/>
        <family val="2"/>
      </rPr>
      <t>□</t>
    </r>
    <r>
      <rPr>
        <sz val="14"/>
        <color theme="1"/>
        <rFont val="Calibri"/>
        <family val="2"/>
      </rPr>
      <t xml:space="preserve"> EUR </t>
    </r>
    <r>
      <rPr>
        <b/>
        <sz val="14"/>
        <color theme="1"/>
        <rFont val="Calibri"/>
        <family val="2"/>
      </rPr>
      <t>□</t>
    </r>
    <r>
      <rPr>
        <sz val="14"/>
        <color theme="1"/>
        <rFont val="Calibri"/>
        <family val="2"/>
      </rPr>
      <t xml:space="preserve"> GBP </t>
    </r>
    <r>
      <rPr>
        <b/>
        <sz val="14"/>
        <color theme="1"/>
        <rFont val="Calibri"/>
        <family val="2"/>
      </rPr>
      <t>□</t>
    </r>
    <r>
      <rPr>
        <sz val="14"/>
        <color theme="1"/>
        <rFont val="Calibri"/>
        <family val="2"/>
      </rPr>
      <t xml:space="preserve"> SAR </t>
    </r>
    <r>
      <rPr>
        <b/>
        <sz val="14"/>
        <color theme="1"/>
        <rFont val="Calibri"/>
        <family val="2"/>
      </rPr>
      <t>□</t>
    </r>
    <r>
      <rPr>
        <sz val="14"/>
        <color theme="1"/>
        <rFont val="Calibri"/>
        <family val="2"/>
      </rPr>
      <t xml:space="preserve"> AED</t>
    </r>
  </si>
  <si>
    <r>
      <rPr>
        <b/>
        <sz val="14"/>
        <color theme="1"/>
        <rFont val="Calibri"/>
        <family val="2"/>
      </rPr>
      <t xml:space="preserve">□ </t>
    </r>
    <r>
      <rPr>
        <sz val="14"/>
        <color theme="1"/>
        <rFont val="Calibri"/>
        <family val="2"/>
      </rPr>
      <t xml:space="preserve">USD 500 </t>
    </r>
    <r>
      <rPr>
        <b/>
        <sz val="14"/>
        <color theme="1"/>
        <rFont val="Calibri"/>
        <family val="2"/>
      </rPr>
      <t>□</t>
    </r>
    <r>
      <rPr>
        <sz val="14"/>
        <color theme="1"/>
        <rFont val="Calibri"/>
        <family val="2"/>
      </rPr>
      <t xml:space="preserve"> EUR 400 </t>
    </r>
    <r>
      <rPr>
        <b/>
        <sz val="14"/>
        <color theme="1"/>
        <rFont val="Calibri"/>
        <family val="2"/>
      </rPr>
      <t>□</t>
    </r>
    <r>
      <rPr>
        <sz val="14"/>
        <color theme="1"/>
        <rFont val="Calibri"/>
        <family val="2"/>
      </rPr>
      <t xml:space="preserve"> GBP 300 </t>
    </r>
    <r>
      <rPr>
        <b/>
        <sz val="14"/>
        <color theme="1"/>
        <rFont val="Calibri"/>
        <family val="2"/>
      </rPr>
      <t>□</t>
    </r>
    <r>
      <rPr>
        <sz val="14"/>
        <color theme="1"/>
        <rFont val="Calibri"/>
        <family val="2"/>
      </rPr>
      <t xml:space="preserve"> SAR 2,000 </t>
    </r>
    <r>
      <rPr>
        <b/>
        <sz val="14"/>
        <color theme="1"/>
        <rFont val="Calibri"/>
        <family val="2"/>
      </rPr>
      <t>□</t>
    </r>
    <r>
      <rPr>
        <sz val="14"/>
        <color theme="1"/>
        <rFont val="Calibri"/>
        <family val="2"/>
      </rPr>
      <t xml:space="preserve"> AED 2,000</t>
    </r>
  </si>
  <si>
    <r>
      <rPr>
        <b/>
        <sz val="14"/>
        <color theme="1"/>
        <rFont val="Calibri"/>
        <family val="2"/>
      </rPr>
      <t xml:space="preserve">□ </t>
    </r>
    <r>
      <rPr>
        <sz val="14"/>
        <color theme="1"/>
        <rFont val="Calibri"/>
        <family val="2"/>
      </rPr>
      <t xml:space="preserve">USD 1 </t>
    </r>
    <r>
      <rPr>
        <b/>
        <sz val="14"/>
        <color theme="1"/>
        <rFont val="Calibri"/>
        <family val="2"/>
      </rPr>
      <t>□</t>
    </r>
    <r>
      <rPr>
        <sz val="14"/>
        <color theme="1"/>
        <rFont val="Calibri"/>
        <family val="2"/>
      </rPr>
      <t xml:space="preserve"> EUR 1 </t>
    </r>
    <r>
      <rPr>
        <b/>
        <sz val="14"/>
        <color theme="1"/>
        <rFont val="Calibri"/>
        <family val="2"/>
      </rPr>
      <t>□</t>
    </r>
    <r>
      <rPr>
        <sz val="14"/>
        <color theme="1"/>
        <rFont val="Calibri"/>
        <family val="2"/>
      </rPr>
      <t xml:space="preserve"> GBP 1 </t>
    </r>
    <r>
      <rPr>
        <b/>
        <sz val="14"/>
        <color theme="1"/>
        <rFont val="Calibri"/>
        <family val="2"/>
      </rPr>
      <t>□</t>
    </r>
    <r>
      <rPr>
        <sz val="14"/>
        <color theme="1"/>
        <rFont val="Calibri"/>
        <family val="2"/>
      </rPr>
      <t xml:space="preserve"> SAR 20 </t>
    </r>
    <r>
      <rPr>
        <b/>
        <sz val="14"/>
        <color theme="1"/>
        <rFont val="Calibri"/>
        <family val="2"/>
      </rPr>
      <t>□</t>
    </r>
    <r>
      <rPr>
        <sz val="14"/>
        <color theme="1"/>
        <rFont val="Calibri"/>
        <family val="2"/>
      </rPr>
      <t xml:space="preserve"> AED 20</t>
    </r>
  </si>
  <si>
    <r>
      <rPr>
        <b/>
        <sz val="14"/>
        <color theme="1"/>
        <rFont val="Calibri"/>
        <family val="2"/>
      </rPr>
      <t xml:space="preserve">□ </t>
    </r>
    <r>
      <rPr>
        <sz val="14"/>
        <color theme="1"/>
        <rFont val="Calibri"/>
        <family val="2"/>
      </rPr>
      <t xml:space="preserve">USD 500 </t>
    </r>
    <r>
      <rPr>
        <b/>
        <sz val="14"/>
        <color theme="1"/>
        <rFont val="Calibri"/>
        <family val="2"/>
      </rPr>
      <t>□</t>
    </r>
    <r>
      <rPr>
        <sz val="14"/>
        <color theme="1"/>
        <rFont val="Calibri"/>
        <family val="2"/>
      </rPr>
      <t xml:space="preserve"> EUR 400 </t>
    </r>
    <r>
      <rPr>
        <b/>
        <sz val="14"/>
        <color theme="1"/>
        <rFont val="Calibri"/>
        <family val="2"/>
      </rPr>
      <t>□</t>
    </r>
    <r>
      <rPr>
        <sz val="14"/>
        <color theme="1"/>
        <rFont val="Calibri"/>
        <family val="2"/>
      </rPr>
      <t xml:space="preserve"> GBP 300 </t>
    </r>
    <r>
      <rPr>
        <b/>
        <sz val="14"/>
        <color theme="1"/>
        <rFont val="Calibri"/>
        <family val="2"/>
      </rPr>
      <t>□</t>
    </r>
    <r>
      <rPr>
        <sz val="14"/>
        <color theme="1"/>
        <rFont val="Calibri"/>
        <family val="2"/>
      </rPr>
      <t xml:space="preserve"> AED 2,000</t>
    </r>
  </si>
  <si>
    <r>
      <rPr>
        <b/>
        <sz val="14"/>
        <color theme="1"/>
        <rFont val="Calibri"/>
        <family val="2"/>
      </rPr>
      <t xml:space="preserve">□ </t>
    </r>
    <r>
      <rPr>
        <sz val="14"/>
        <color theme="1"/>
        <rFont val="Calibri"/>
        <family val="2"/>
      </rPr>
      <t xml:space="preserve">USD 1 </t>
    </r>
    <r>
      <rPr>
        <b/>
        <sz val="14"/>
        <color theme="1"/>
        <rFont val="Calibri"/>
        <family val="2"/>
      </rPr>
      <t>□</t>
    </r>
    <r>
      <rPr>
        <sz val="14"/>
        <color theme="1"/>
        <rFont val="Calibri"/>
        <family val="2"/>
      </rPr>
      <t xml:space="preserve"> EUR 1 </t>
    </r>
    <r>
      <rPr>
        <b/>
        <sz val="14"/>
        <color theme="1"/>
        <rFont val="Calibri"/>
        <family val="2"/>
      </rPr>
      <t>□</t>
    </r>
    <r>
      <rPr>
        <sz val="14"/>
        <color theme="1"/>
        <rFont val="Calibri"/>
        <family val="2"/>
      </rPr>
      <t xml:space="preserve"> GBP 1 </t>
    </r>
    <r>
      <rPr>
        <b/>
        <sz val="14"/>
        <color theme="1"/>
        <rFont val="Calibri"/>
        <family val="2"/>
      </rPr>
      <t>□</t>
    </r>
    <r>
      <rPr>
        <sz val="14"/>
        <color theme="1"/>
        <rFont val="Calibri"/>
        <family val="2"/>
      </rPr>
      <t xml:space="preserve"> AED 20</t>
    </r>
  </si>
  <si>
    <t>UBL Urooj Current Account</t>
  </si>
  <si>
    <t>UBL Urooj Savings Account</t>
  </si>
  <si>
    <t>UBL Urooj Current Account - Currency (PKR, US, EUR, etc.) کرنسی (پاکستانی روپیہ، ڈالر، یورو، پاؤنڈ وغیرہ)</t>
  </si>
  <si>
    <t>UBL Urooj Savings Account - Currency (PKR, US, EUR, etc.) کرنسی (پاکستانی روپیہ، ڈالر، یورو، پاؤنڈ وغیرہ)</t>
  </si>
  <si>
    <t>UBL Urooj Savings Account - Minimum Balance for Account اکاؤنٹ کے لیے کم از کم بیلنس - To open کھولنے کے لئے</t>
  </si>
  <si>
    <t>UBL Urooj Savings Account - Minimum Balance for Account اکاؤنٹ کے لیے کم از کم بیلنس - To keep برقرار رکھنے کے لئے</t>
  </si>
  <si>
    <t>UBL Urooj Savings Account - Account Maintenance Fee اکاؤنٹ مینٹیننس فی</t>
  </si>
  <si>
    <t>UBL Urooj Savings Account - Is Profit Paid on account (Yes/No) Subject to the applicable tax rate کیا منافع اکاؤنٹ پر ادا کیا جاتا ہے (ہاں/نہیں) قابل اطلاق ٹیکس کی شرح سے</t>
  </si>
  <si>
    <t>UBL Urooj Savings Account - Indicative Profit Rate. (%) % اندکتیوے پرافٹ ریٹ</t>
  </si>
  <si>
    <t>UBL Urooj Savings Account - Profit Payment Frequency منافع کی ادائیگی کی فریکوئنسی</t>
  </si>
  <si>
    <t>UBL Urooj Savings Account - Provide example: (On each Rs.1000, you can earn Rs.------ on given periodicity)   مثال پیش کریں۔</t>
  </si>
  <si>
    <t xml:space="preserve">UBL Urooj Savings Account - Premature/ Early Encashment/Withdrawal Fee قبل از وقت/جلد نقدی/واپس لینے کی فیس </t>
  </si>
  <si>
    <t>UBL Urooj Savings Account - Cash Transaction Deposit کیش ٹرانزیکشن ڈپازٹ - Intercity انٹرسٹی</t>
  </si>
  <si>
    <t>UBL Urooj Savings Account - Cash Transaction Deposit کیش ٹرانزیکشن ڈپازٹ - Intra-city انٹرا سٹی</t>
  </si>
  <si>
    <t>UBL Urooj Savings Account - Cash Transaction Withdrawal رقم نکلوانا - Intercity انٹرسٹی</t>
  </si>
  <si>
    <t>UBL Urooj Savings Account - Cash Transaction Withdrawal رقم نکلوانا - Intra-city انٹرا سٹی</t>
  </si>
  <si>
    <t>UBL Urooj Savings Account - Cash Transaction Withdrawal رقم نکلوانا - Own ATM withdrawal یو بی ایل اے ٹی ایم کیش نکالنا</t>
  </si>
  <si>
    <t>UBL Urooj Savings Account - Cash Transaction Withdrawal رقم نکلوانا - Other Bank ATM دیگر اے ٹی ایم کیش نکالنا</t>
  </si>
  <si>
    <t>UBL Urooj Savings Account - SMS شارٹ میسج سروس - ADC/Digital اے ڈی سی / ڈیجیٹل</t>
  </si>
  <si>
    <t>UBL Urooj Savings Account - SMS شارٹ میسج سروس - Clearing  کلیرنگ</t>
  </si>
  <si>
    <t>UBL Urooj Savings Account - SMS شارٹ میسج سروس - For other transactions دیگر ٹرانزیکشن</t>
  </si>
  <si>
    <t xml:space="preserve">UBL Urooj Savings Account - Debit Cards ڈیبٹ کارڈز - VISA Premium Issuance ویزا پریمیم کارڈ کا اجراء </t>
  </si>
  <si>
    <t>UBL Urooj Savings Account - Debit Cards ڈیبٹ کارڈز - VISA Premium Annual  ویزا پریمیم سالانہ</t>
  </si>
  <si>
    <t>UBL Urooj Savings Account - Debit Cards ڈیبٹ کارڈز - Premium Master Issuance پریمیم ماسٹر جاری کرنا</t>
  </si>
  <si>
    <t>UBL Urooj Savings Account - Debit Cards ڈیبٹ کارڈز - Premium Master Annual پریمیم ماسٹر سالانہ</t>
  </si>
  <si>
    <t>UBL Urooj Savings Account - Debit Cards ڈیبٹ کارڈز - Union Pay Issuance یونین پے کا اجراء</t>
  </si>
  <si>
    <t>UBL Urooj Savings Account - Debit Cards ڈیبٹ کارڈز - Union Pay Annual یونین پے سالانہ</t>
  </si>
  <si>
    <t>UBL Urooj Savings Account - Debit Cards ڈیبٹ کارڈز - PayPak Issuance پے پاک کا اجراء</t>
  </si>
  <si>
    <t>UBL Urooj Savings Account - Debit Cards ڈیبٹ کارڈز - PayPak Annual پے پاک سالانہ</t>
  </si>
  <si>
    <t>UBL Urooj Savings Account - Debit Cards ڈیبٹ کارڈز - VISA Premium Plus Issuance ویزا پریمیم پلس کا اجراء</t>
  </si>
  <si>
    <t>UBL Urooj Savings Account - Debit Cards ڈیبٹ کارڈز - VISA Premium Plus Annual ویزا پریمیم پلس سالانہ</t>
  </si>
  <si>
    <t>UBL Urooj Savings Account - Cheque Book چیک بک - Issuance اجراء</t>
  </si>
  <si>
    <t>UBL Urooj Savings Account - Cheque Book چیک بک - Stop Payment ااسٹاپ پپیمنٹ</t>
  </si>
  <si>
    <t>UBL Urooj Savings Account - Remittance (Local) (مقامی)   ترسیلات زر - Banker Cheque/ Pay Order/ Cashier's Cheque  پے آرڈر/ کیشئر چیک</t>
  </si>
  <si>
    <t>UBL Urooj Savings Account - Remittance Foreign غیر ملکی ترسیلات - Foreign Demand Draft غیر ملکی ڈیمانڈ ڈرافٹ</t>
  </si>
  <si>
    <t>UBL Urooj Savings Account - Remittance Foreign غیر ملکی ترسیلات - Wire Transfer وائر ٹرانسفر</t>
  </si>
  <si>
    <t>UBL Urooj Savings Account - Statement of Account بینک سٹیٹمنٹ - Annual سالانہ</t>
  </si>
  <si>
    <t>UBL Urooj Savings Account - Statement of Account بینک سٹیٹمنٹ - Half Yearly ششماہی</t>
  </si>
  <si>
    <t>UBL Urooj Savings Account - Statement of Account بینک سٹیٹمنٹ - Duplicate نقل</t>
  </si>
  <si>
    <t>UBL Urooj Savings Account - Fund Transfer فنڈ ٹرانسفر - ADC/Digital Channels اے ڈی سی / ڈیجیٹل چینلز</t>
  </si>
  <si>
    <t>UBL Urooj Savings Account - Fund Transfer فنڈ ٹرانسفر - Others دیگر</t>
  </si>
  <si>
    <t>UBL Urooj Savings Account - Digital Banking Subscription  ڈیجیٹل بینکنگ سبسکرپشن - Internet and Mobile Banking انٹرنیٹ اور موبائل بینکنگ</t>
  </si>
  <si>
    <t>UBL Urooj Savings Account - Clearing  کلیرنگ - Normal نارمل</t>
  </si>
  <si>
    <t>UBL Urooj Savings Account - Clearing  کلیرنگ - Intercity انٹرسٹی</t>
  </si>
  <si>
    <t>UBL Urooj Savings Account - Clearing  کلیرنگ - Same Day اسی دن</t>
  </si>
  <si>
    <t>UBL Urooj Savings Account - Closure of Account کلوسرے وف اکاؤنٹ - Customer request کسٹمر ریکویسٹ</t>
  </si>
  <si>
    <t>UBL Urooj Current Account - Minimum Balance for Account اکاؤنٹ کے لیے کم از کم بیلنس - To open کھولنے کے لئے</t>
  </si>
  <si>
    <t>UBL Urooj Current Account - Minimum Balance for Account اکاؤنٹ کے لیے کم از کم بیلنس - To keep برقرار رکھنے کے لئے</t>
  </si>
  <si>
    <t>UBL Urooj Current Account - Account Maintenance Fee اکاؤنٹ مینٹیننس فی</t>
  </si>
  <si>
    <t>UBL Urooj Current Account - Is Profit Paid on account (Yes/No) Subject to the applicable tax rate کیا منافع اکاؤنٹ پر ادا کیا جاتا ہے (ہاں/نہیں) قابل اطلاق ٹیکس کی شرح سے</t>
  </si>
  <si>
    <t>UBL Urooj Current Account - Indicative Profit Rate. (%) % اندکتیوے پرافٹ ریٹ</t>
  </si>
  <si>
    <t>UBL Urooj Current Account - Profit Payment Frequency منافع کی ادائیگی کی فریکوئنسی</t>
  </si>
  <si>
    <t>UBL Urooj Current Account - Provide example: (On each Rs.1000, you can earn Rs.------ on given periodicity)   مثال پیش کریں۔</t>
  </si>
  <si>
    <t xml:space="preserve">UBL Urooj Current Account - Premature/ Early Encashment/Withdrawal Fee قبل از وقت/جلد نقدی/واپس لینے کی فیس </t>
  </si>
  <si>
    <t>UBL Urooj Current Account - Cash Transaction Deposit کیش ٹرانزیکشن ڈپازٹ - Intercity انٹرسٹی</t>
  </si>
  <si>
    <t>UBL Urooj Current Account - Cash Transaction Deposit کیش ٹرانزیکشن ڈپازٹ - Intra-city انٹرا سٹی</t>
  </si>
  <si>
    <t>UBL Urooj Current Account - Cash Transaction Withdrawal رقم نکلوانا - Intercity انٹرسٹی</t>
  </si>
  <si>
    <t>UBL Urooj Current Account - Cash Transaction Withdrawal رقم نکلوانا - Intra-city انٹرا سٹی</t>
  </si>
  <si>
    <t>UBL Urooj Current Account - Cash Transaction Withdrawal رقم نکلوانا - Own ATM withdrawal یو بی ایل اے ٹی ایم کیش نکالنا</t>
  </si>
  <si>
    <t>UBL Urooj Current Account - Cash Transaction Withdrawal رقم نکلوانا - Other Bank ATM دیگر اے ٹی ایم کیش نکالنا</t>
  </si>
  <si>
    <t>UBL Urooj Current Account - SMS شارٹ میسج سروس - ADC/Digital اے ڈی سی / ڈیجیٹل</t>
  </si>
  <si>
    <t>UBL Urooj Current Account - SMS شارٹ میسج سروس - Clearing  کلیرنگ</t>
  </si>
  <si>
    <t>UBL Urooj Current Account - SMS شارٹ میسج سروس - For other transactions دیگر ٹرانزیکشن</t>
  </si>
  <si>
    <t xml:space="preserve">UBL Urooj Current Account - Debit Cards ڈیبٹ کارڈز - VISA Premium Issuance ویزا پریمیم کارڈ کا اجراء </t>
  </si>
  <si>
    <t>UBL Urooj Current Account - Debit Cards ڈیبٹ کارڈز - VISA Premium Annual  ویزا پریمیم سالانہ</t>
  </si>
  <si>
    <t>UBL Urooj Current Account - Debit Cards ڈیبٹ کارڈز - Premium Master Issuance پریمیم ماسٹر جاری کرنا</t>
  </si>
  <si>
    <t>UBL Urooj Current Account - Debit Cards ڈیبٹ کارڈز - Premium Master Annual پریمیم ماسٹر سالانہ</t>
  </si>
  <si>
    <t>UBL Urooj Current Account - Debit Cards ڈیبٹ کارڈز - Union Pay Issuance یونین پے کا اجراء</t>
  </si>
  <si>
    <t>UBL Urooj Current Account - Debit Cards ڈیبٹ کارڈز - Union Pay Annual یونین پے سالانہ</t>
  </si>
  <si>
    <t>UBL Urooj Current Account - Debit Cards ڈیبٹ کارڈز - PayPak Issuance پے پاک کا اجراء</t>
  </si>
  <si>
    <t>UBL Urooj Current Account - Debit Cards ڈیبٹ کارڈز - PayPak Annual پے پاک سالانہ</t>
  </si>
  <si>
    <t>UBL Urooj Current Account - Debit Cards ڈیبٹ کارڈز - VISA Premium Plus Issuance ویزا پریمیم پلس کا اجراء</t>
  </si>
  <si>
    <t>UBL Urooj Current Account - Debit Cards ڈیبٹ کارڈز - VISA Premium Plus Annual ویزا پریمیم پلس سالانہ</t>
  </si>
  <si>
    <t>UBL Urooj Current Account - Cheque Book چیک بک - Issuance اجراء</t>
  </si>
  <si>
    <t>UBL Urooj Current Account - Cheque Book چیک بک - Stop Payment ااسٹاپ پپیمنٹ</t>
  </si>
  <si>
    <t>UBL Urooj Current Account - Remittance (Local) (مقامی)   ترسیلات زر - Banker Cheque/ Pay Order/ Cashier's Cheque  پے آرڈر/ کیشئر چیک</t>
  </si>
  <si>
    <t>UBL Urooj Current Account - Remittance Foreign غیر ملکی ترسیلات - Foreign Demand Draft غیر ملکی ڈیمانڈ ڈرافٹ</t>
  </si>
  <si>
    <t>UBL Urooj Current Account - Remittance Foreign غیر ملکی ترسیلات - Wire Transfer وائر ٹرانسفر</t>
  </si>
  <si>
    <t>UBL Urooj Current Account - Statement of Account بینک سٹیٹمنٹ - Annual سالانہ</t>
  </si>
  <si>
    <t>UBL Urooj Current Account - Statement of Account بینک سٹیٹمنٹ - Half Yearly ششماہی</t>
  </si>
  <si>
    <t>UBL Urooj Current Account - Statement of Account بینک سٹیٹمنٹ - Duplicate نقل</t>
  </si>
  <si>
    <t>UBL Urooj Current Account - Fund Transfer فنڈ ٹرانسفر - ADC/Digital Channels اے ڈی سی / ڈیجیٹل چینلز</t>
  </si>
  <si>
    <t>UBL Urooj Current Account - Fund Transfer فنڈ ٹرانسفر - Others دیگر</t>
  </si>
  <si>
    <t>UBL Urooj Current Account - Digital Banking Subscription  ڈیجیٹل بینکنگ سبسکرپشن - Internet and Mobile Banking انٹرنیٹ اور موبائل بینکنگ</t>
  </si>
  <si>
    <t>UBL Urooj Current Account - Clearing  کلیرنگ - Normal نارمل</t>
  </si>
  <si>
    <t>UBL Urooj Current Account - Clearing  کلیرنگ - Intercity انٹرسٹی</t>
  </si>
  <si>
    <t>UBL Urooj Current Account - Clearing  کلیرنگ - Same Day اسی دن</t>
  </si>
  <si>
    <t>UBL Urooj Current Account - Closure of Account کلوسرے وف اکاؤنٹ - Customer request کسٹمر ریکویسٹ</t>
  </si>
  <si>
    <t>UBL Mukammal Current Account - Currency (PKR, US, EUR, etc.) کرنسی (پاکستانی روپیہ، ڈالر، یورو، پاؤنڈ وغیرہ)</t>
  </si>
  <si>
    <t>UBL Mukammal Current Account - Minimum Balance for Account اکاؤنٹ کے لیے کم از کم بیلنس - To open کھولنے کے لئے</t>
  </si>
  <si>
    <t>UBL Mukammal Current Account - Minimum Balance for Account اکاؤنٹ کے لیے کم از کم بیلنس - To keep برقرار رکھنے کے لئے</t>
  </si>
  <si>
    <t>UBL Mukammal Current Account</t>
  </si>
  <si>
    <t>UBL Mukammal Current Account - Account Maintenance Fee اکاؤنٹ مینٹیننس فی</t>
  </si>
  <si>
    <t>UBL Mukammal Current Account - Is Profit Paid on account (Yes/No) Subject to the applicable tax rate کیا منافع اکاؤنٹ پر ادا کیا جاتا ہے (ہاں/نہیں) قابل اطلاق ٹیکس کی شرح سے</t>
  </si>
  <si>
    <t>UBL Mukammal Current Account - Indicative Profit Rate. (%) % اندکتیوے پرافٹ ریٹ</t>
  </si>
  <si>
    <t>UBL Mukammal Current Account - Profit Payment Frequency منافع کی ادائیگی کی فریکوئنسی</t>
  </si>
  <si>
    <t>UBL Mukammal Current Account - Provide example: (On each Rs.1000, you can earn Rs.------ on given periodicity)   مثال پیش کریں۔</t>
  </si>
  <si>
    <t xml:space="preserve">UBL Mukammal Current Account - Premature/ Early Encashment/Withdrawal Fee قبل از وقت/جلد نقدی/واپس لینے کی فیس </t>
  </si>
  <si>
    <t>UBL Mukammal Current Account - Cash Transaction Deposit کیش ٹرانزیکشن ڈپازٹ - Intercity انٹرسٹی</t>
  </si>
  <si>
    <t>UBL Mukammal Current Account - Cash Transaction Deposit کیش ٹرانزیکشن ڈپازٹ - Intra-city انٹرا سٹی</t>
  </si>
  <si>
    <t>UBL Mukammal Current Account - Cash Transaction Withdrawal رقم نکلوانا - Intercity انٹرسٹی</t>
  </si>
  <si>
    <t>UBL Mukammal Current Account - Cash Transaction Withdrawal رقم نکلوانا - Intra-city انٹرا سٹی</t>
  </si>
  <si>
    <t>UBL Mukammal Current Account - Cash Transaction Withdrawal رقم نکلوانا - Own ATM withdrawal یو بی ایل اے ٹی ایم کیش نکالنا</t>
  </si>
  <si>
    <t>UBL Mukammal Current Account - Cash Transaction Withdrawal رقم نکلوانا - Other Bank ATM دیگر اے ٹی ایم کیش نکالنا</t>
  </si>
  <si>
    <t>UBL Mukammal Current Account - SMS شارٹ میسج سروس - ADC/Digital اے ڈی سی / ڈیجیٹل</t>
  </si>
  <si>
    <t>UBL Mukammal Current Account - SMS شارٹ میسج سروس - Clearing  کلیرنگ</t>
  </si>
  <si>
    <t>UBL Mukammal Current Account - SMS شارٹ میسج سروس - For other transactions دیگر ٹرانزیکشن</t>
  </si>
  <si>
    <t xml:space="preserve">UBL Mukammal Current Account - Debit Cards ڈیبٹ کارڈز - VISA Premium Issuance ویزا پریمیم کارڈ کا اجراء </t>
  </si>
  <si>
    <t>UBL Mukammal Current Account - Debit Cards ڈیبٹ کارڈز - VISA Premium Annual  ویزا پریمیم سالانہ</t>
  </si>
  <si>
    <t>UBL Mukammal Current Account - Debit Cards ڈیبٹ کارڈز - Premium Master Issuance پریمیم ماسٹر جاری کرنا</t>
  </si>
  <si>
    <t>UBL Mukammal Current Account - Debit Cards ڈیبٹ کارڈز - Premium Master Annual پریمیم ماسٹر سالانہ</t>
  </si>
  <si>
    <t>UBL Mukammal Current Account - Debit Cards ڈیبٹ کارڈز - Union Pay Issuance یونین پے کا اجراء</t>
  </si>
  <si>
    <t>UBL Mukammal Current Account - Debit Cards ڈیبٹ کارڈز - Union Pay Annual یونین پے سالانہ</t>
  </si>
  <si>
    <t>UBL Mukammal Current Account - Debit Cards ڈیبٹ کارڈز - PayPak Issuance پے پاک کا اجراء</t>
  </si>
  <si>
    <t>UBL Mukammal Current Account - Debit Cards ڈیبٹ کارڈز - PayPak Annual پے پاک سالانہ</t>
  </si>
  <si>
    <t>UBL Mukammal Current Account - Debit Cards ڈیبٹ کارڈز - VISA Premium Plus Issuance ویزا پریمیم پلس کا اجراء</t>
  </si>
  <si>
    <t>UBL Mukammal Current Account - Debit Cards ڈیبٹ کارڈز - VISA Premium Plus Annual ویزا پریمیم پلس سالانہ</t>
  </si>
  <si>
    <t>UBL Mukammal Current Account - Cheque Book چیک بک - Issuance اجراء</t>
  </si>
  <si>
    <t>UBL Mukammal Current Account - Cheque Book چیک بک - Stop Payment ااسٹاپ پپیمنٹ</t>
  </si>
  <si>
    <t>UBL Mukammal Current Account - Remittance (Local) (مقامی)   ترسیلات زر - Banker Cheque/ Pay Order/ Cashier's Cheque  پے آرڈر/ کیشئر چیک</t>
  </si>
  <si>
    <t>UBL Mukammal Current Account - Remittance Foreign غیر ملکی ترسیلات - Foreign Demand Draft غیر ملکی ڈیمانڈ ڈرافٹ</t>
  </si>
  <si>
    <t>UBL Mukammal Current Account - Remittance Foreign غیر ملکی ترسیلات - Wire Transfer وائر ٹرانسفر</t>
  </si>
  <si>
    <t>UBL Mukammal Current Account - Statement of Account بینک سٹیٹمنٹ - Annual سالانہ</t>
  </si>
  <si>
    <t>UBL Mukammal Current Account - Statement of Account بینک سٹیٹمنٹ - Half Yearly ششماہی</t>
  </si>
  <si>
    <t>UBL Mukammal Current Account - Statement of Account بینک سٹیٹمنٹ - Duplicate نقل</t>
  </si>
  <si>
    <t>UBL Mukammal Current Account - Fund Transfer فنڈ ٹرانسفر - ADC/Digital Channels اے ڈی سی / ڈیجیٹل چینلز</t>
  </si>
  <si>
    <t>UBL Mukammal Current Account - Fund Transfer فنڈ ٹرانسفر - Others دیگر</t>
  </si>
  <si>
    <t>UBL Mukammal Current Account - Digital Banking Subscription  ڈیجیٹل بینکنگ سبسکرپشن - Internet and Mobile Banking انٹرنیٹ اور موبائل بینکنگ</t>
  </si>
  <si>
    <t>UBL Mukammal Current Account - Clearing  کلیرنگ - Normal نارمل</t>
  </si>
  <si>
    <t>UBL Mukammal Current Account - Clearing  کلیرنگ - Intercity انٹرسٹی</t>
  </si>
  <si>
    <t>UBL Mukammal Current Account - Clearing  کلیرنگ - Same Day اسی دن</t>
  </si>
  <si>
    <t>UBL Mukammal Current Account - Closure of Account کلوسرے وف اکاؤنٹ - Customer request کسٹمر ریکویسٹ</t>
  </si>
  <si>
    <t>4.50% of the transaction amount Only</t>
  </si>
  <si>
    <t xml:space="preserve">Exporters' Special Foreign Currency Account (ESFCA - Non Checking)  - Debit Cards ڈیبٹ کارڈز - VISA Premium Issuance ویزا پریمیم کارڈ کا اجراء </t>
  </si>
  <si>
    <t>Exporters' Special Foreign Currency Account (ESFCA - Non Checking)  - Debit Cards ڈیبٹ کارڈز - VISA Premium Annual  ویزا پریمیم سالانہ</t>
  </si>
  <si>
    <r>
      <rPr>
        <b/>
        <sz val="10.5"/>
        <color theme="1"/>
        <rFont val="Calibri"/>
        <family val="2"/>
        <scheme val="minor"/>
      </rPr>
      <t>Requirements to open an account:</t>
    </r>
    <r>
      <rPr>
        <sz val="10.5"/>
        <color theme="1"/>
        <rFont val="Calibri"/>
        <family val="2"/>
        <scheme val="minor"/>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اکاؤنٹ کھولنے کے لیے آپ کو ریگولیٹری ہدایات اور بینکوں کی داخلی پالیسیوں کے مطابق کچھ شناختی تقاضوں کو پورا کرنا ہوگا۔ ان میں آپ کی شناخت کی تصدیق کے لیے دستاویزات اور معلومات فراہم کرنا شامل ہو سکتا ہے۔ اس طرح کی معلومات وقتاً فوقتاً درکار ہو سکتی ہیں۔ براہ کرم مزید تفصیلات کے لیے ہم سے پوچھیں۔
</t>
    </r>
    <r>
      <rPr>
        <b/>
        <sz val="10.5"/>
        <color theme="1"/>
        <rFont val="Calibri"/>
        <family val="2"/>
        <scheme val="minor"/>
      </rPr>
      <t>Cheque Bounce</t>
    </r>
    <r>
      <rPr>
        <sz val="10.5"/>
        <color theme="1"/>
        <rFont val="Calibri"/>
        <family val="2"/>
        <scheme val="minor"/>
      </rPr>
      <t xml:space="preserve">: Dishonoring of Cheque is subject to a criminal trial in Pakistan. Accordingly, you should be writing Cheque with utmost prudence. Issuing a cheque dishonestly which gets dishonored on presentation is a criminal offence and is punishable under the law.
چیک کی واپسی پاکستان میں فوجداری مقدمے سے مشروط ہے۔ اس کے مطابق، آپ کو انتہائی احتیاط کے ساتھ چیک لکھنا چاہیے۔ بے ایمانی سے چیک جاری کرنا جس کی پیشکش پر بے عزتی ہو جائے ایک مجرمانہ جرم ہے اور قانون کے تحت قابل سزا ہے
</t>
    </r>
    <r>
      <rPr>
        <b/>
        <sz val="10.5"/>
        <color theme="1"/>
        <rFont val="Calibri"/>
        <family val="2"/>
        <scheme val="minor"/>
      </rPr>
      <t xml:space="preserve">Safe Custody: </t>
    </r>
    <r>
      <rPr>
        <sz val="10.5"/>
        <color theme="1"/>
        <rFont val="Calibri"/>
        <family val="2"/>
        <scheme val="minor"/>
      </rPr>
      <t xml:space="preserve">Safe custody of access tools to your account like ATM cards, PINs, Cheques, e-banking usernames, passwords; other personal information, etc. is your responsibility. Bank cannot be held responsible in case of a security lapse at the customer’s end. Please note that United Bank Limited never calls customers and ask your personal details including but not limited to Password, Credit Card Pin, OTP etc. Please be cautious against such kind of messages.
اے ٹی ایم کارڈز، پن، چیک، ای بینکنگ صارف نام، پاس ورڈز کی محفوظ تحویل؛ دیگر ذاتی معلومات وغیرہ آپ کی ذمہ داری ہے۔ گاہک کے اختتام پر سیکورٹی لیپس کی صورت میں بینک کو ذمہ دار نہیں ٹھہرایا جا سکتا۔ براہ کرم نوٹ کریں کہ یونائیٹڈ بینک لمیٹڈ کبھی بھی صارفین کو کال نہیں کرتا ہے اور آپ کی ذاتی تفصیلات بشمول پاس ورڈ، کریڈٹ کارڈ پن، او ٹی پی وغیرہ تک محدود نہیں ہے۔ براہ کرم اس قسم کے پیغامات سے محتاط رہیں۔
</t>
    </r>
    <r>
      <rPr>
        <b/>
        <sz val="10.5"/>
        <color theme="1"/>
        <rFont val="Calibri"/>
        <family val="2"/>
        <scheme val="minor"/>
      </rPr>
      <t>Record updation</t>
    </r>
    <r>
      <rPr>
        <sz val="10.5"/>
        <color theme="1"/>
        <rFont val="Calibri"/>
        <family val="2"/>
        <scheme val="minor"/>
      </rPr>
      <t xml:space="preserve">: Always keep profiles/records updated with the bank to avoid missing any significant communication. You can contact your branch to update your information.ریکارڈ کی تازہ کاری: سروس کے مسائل سے بچنے کے لیے ذاتی ریکارڈ کو ہمیشہ بینک کے ساتھ اپ ڈیٹ رکھیں۔ اپنی معلومات کو اپ ڈیٹ کرنے کے لیے اپنی برانچ سے رابطہ کریں۔
</t>
    </r>
    <r>
      <rPr>
        <b/>
        <sz val="10.5"/>
        <color theme="1"/>
        <rFont val="Calibri"/>
        <family val="2"/>
        <scheme val="minor"/>
      </rPr>
      <t xml:space="preserve">
What happens if you do not use this account for a long period?</t>
    </r>
    <r>
      <rPr>
        <sz val="10.5"/>
        <color theme="1"/>
        <rFont val="Calibri"/>
        <family val="2"/>
        <scheme val="minor"/>
      </rPr>
      <t xml:space="preserve">
If your account remains inoperative for 12 months exculding TDRs and UBL Pensioner Account, it will be treated as dormant. If your account becomes dormant/ inactive, you may request reactivation by initiating a dormancy activation request through UBL Call Center &amp; Customer Care or by personally visiting your  branch and completing the formalities: However, customers residing overseas can either email customer.services@ubl.com.pk or get their case process through UBL international branch or r visit Pakistan Embassy / Consulate in your country and get yourself physically verified and have the required documents duly signed and stamped and courier to UBL. If a UBL Pensioner Account  holder fails to submit a life certificate or fails to undergo biometric verification during March and September or a pensioner does not draw a pension for consecutive six months, the account shall become dormant. Or fails to submit non - marriage certificate (in case of family pension) on or before 30th September each year.
اگر آپ کا اکاؤنٹ ٹرم ڈپازٹ اور پنشنر اکاؤنٹ ** کو چھوڑ کر 12 ماہ تک غیر فعال رہتا ہے، تو اسے غیر فعال سمجھا جائے گا۔ اگر آپ کا اکاؤنٹ غیر فعال/ غیر فعال ہو جاتا ہے، تو آپ ذاتی طور پر اپنی برانچ میں جا کر اور مطلوبہ دستاویزات جمع کروا کر دوبارہ فعال ہونے کی درخواست کر سکتے ہیں۔اور آپ یونائیٹڈ بینک لمیٹڈ کال سینٹر اور کسٹمر کیئر کے ذریعے ڈورمینسی ایکٹیویشن کی بھی درخواست کر سکتے ہیں تاہم، بیرون ملک مقیم صارفین کو مطلوبہ دستاویزات کے ساتھ قریبی بین الاقوامی برانچ یا کسی بھی کرسپانڈنٹ بینک یا پاکستانی ایمبیسی/  قونصلیٹ کا دورہ کرنا ہوگا-ا گر یو بی ایل پنشنر اکاؤنٹ ہولڈر لائف سرٹیفکیٹ جمع کرانے میں ناکام رہتا ہے یا مارچ اور ستمبر کے دوران بائیو میٹرک تصدیق سے گزرنے میں ناکام رہتا ہے یا پنشنر مسلسل چھ ماہ تک پنشن حاصل نہیں کرتا ہے، تو اکاؤنٹ - غیر فعال ہو جائے گا۔ یا ہر سال 30 ستمبر کو یا اس سے پہلے نان میرج سرٹیفکیٹ (خاندانی پنشن کی صورت میں) جمع کرانے میں ناکام رہتا ہے</t>
    </r>
  </si>
  <si>
    <t>FCY Amount*Profit Rate/366* Total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</si>
</sst>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15"/>
      <color theme="1"/>
      <name val="Calibri"/>
      <family val="2"/>
      <scheme val="minor"/>
    </font>
    <font>
      <b/>
      <sz val="13"/>
      <color theme="1"/>
      <name val="Calibri"/>
      <family val="2"/>
      <scheme val="minor"/>
    </font>
    <font>
      <sz val="11"/>
      <color theme="1"/>
      <name val="Calibri"/>
      <family val="2"/>
    </font>
    <font>
      <sz val="10.5"/>
      <color theme="1"/>
      <name val="Calibri"/>
      <family val="2"/>
      <scheme val="minor"/>
    </font>
    <font>
      <b/>
      <sz val="10.5"/>
      <color theme="1"/>
      <name val="Calibri"/>
      <family val="2"/>
      <scheme val="minor"/>
    </font>
    <font>
      <b/>
      <sz val="10"/>
      <color theme="1"/>
      <name val="Calibri"/>
      <family val="2"/>
      <scheme val="minor"/>
    </font>
    <font>
      <sz val="10"/>
      <color theme="1"/>
      <name val="Calibri"/>
      <family val="2"/>
      <scheme val="minor"/>
    </font>
    <font>
      <sz val="11"/>
      <color theme="0"/>
      <name val="Calibri"/>
      <family val="2"/>
      <scheme val="minor"/>
    </font>
    <font>
      <sz val="12"/>
      <color theme="0"/>
      <name val="Calibri"/>
      <family val="2"/>
      <scheme val="minor"/>
    </font>
    <font>
      <sz val="14"/>
      <color theme="1"/>
      <name val="Calibri"/>
      <family val="2"/>
      <scheme val="minor"/>
    </font>
    <font>
      <sz val="14"/>
      <name val="Calibri"/>
      <family val="2"/>
      <scheme val="minor"/>
    </font>
    <font>
      <sz val="14"/>
      <name val="Arial"/>
      <family val="2"/>
    </font>
    <font>
      <sz val="14"/>
      <color theme="1"/>
      <name val="Calibri"/>
      <family val="2"/>
    </font>
    <font>
      <b/>
      <sz val="14"/>
      <color theme="1"/>
      <name val="Calibri"/>
      <family val="2"/>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79998168889431442"/>
        <bgColor indexed="64"/>
      </patternFill>
    </fill>
  </fills>
  <borders count="3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diagonal/>
    </border>
    <border>
      <left/>
      <right style="medium">
        <color indexed="64"/>
      </right>
      <top/>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diagonal/>
    </border>
    <border>
      <left style="medium">
        <color indexed="64"/>
      </left>
      <right style="hair">
        <color auto="1"/>
      </right>
      <top/>
      <bottom style="hair">
        <color auto="1"/>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bottom style="medium">
        <color indexed="64"/>
      </bottom>
      <diagonal/>
    </border>
    <border>
      <left/>
      <right/>
      <top/>
      <bottom style="medium">
        <color indexed="64"/>
      </bottom>
      <diagonal/>
    </border>
    <border>
      <left/>
      <right style="hair">
        <color auto="1"/>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medium">
        <color indexed="64"/>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0" fillId="0" borderId="0" xfId="0" applyAlignment="1">
      <alignment horizontal="left" vertical="center"/>
    </xf>
    <xf numFmtId="0" fontId="0" fillId="0" borderId="0" xfId="0" applyAlignment="1">
      <alignment horizontal="center"/>
    </xf>
    <xf numFmtId="0" fontId="0" fillId="0" borderId="0" xfId="0" applyAlignment="1">
      <alignment vertical="center"/>
    </xf>
    <xf numFmtId="0" fontId="0" fillId="0" borderId="16" xfId="0" applyBorder="1" applyAlignment="1">
      <alignment horizontal="left" vertical="center"/>
    </xf>
    <xf numFmtId="0" fontId="0" fillId="0" borderId="17" xfId="0" applyBorder="1" applyAlignment="1">
      <alignment vertical="center"/>
    </xf>
    <xf numFmtId="0" fontId="0" fillId="0" borderId="1" xfId="0" applyBorder="1"/>
    <xf numFmtId="0" fontId="0" fillId="0" borderId="1" xfId="0" applyBorder="1" applyAlignment="1">
      <alignment horizontal="center"/>
    </xf>
    <xf numFmtId="0" fontId="0" fillId="0" borderId="1" xfId="0" applyBorder="1" applyAlignment="1">
      <alignment wrapText="1"/>
    </xf>
    <xf numFmtId="0" fontId="6" fillId="0" borderId="0" xfId="0" applyFont="1" applyAlignment="1">
      <alignment horizontal="center"/>
    </xf>
    <xf numFmtId="14" fontId="2" fillId="0" borderId="24" xfId="0" applyNumberFormat="1" applyFont="1" applyBorder="1" applyAlignment="1">
      <alignment vertical="center"/>
    </xf>
    <xf numFmtId="0" fontId="2" fillId="0" borderId="18" xfId="0" applyFont="1" applyBorder="1" applyAlignment="1">
      <alignment horizontal="left" vertical="center"/>
    </xf>
    <xf numFmtId="14" fontId="2" fillId="0" borderId="1" xfId="0" applyNumberFormat="1" applyFont="1" applyBorder="1" applyAlignment="1">
      <alignment vertical="center"/>
    </xf>
    <xf numFmtId="14" fontId="0" fillId="0" borderId="4" xfId="0" applyNumberFormat="1" applyBorder="1" applyAlignment="1">
      <alignment vertical="center"/>
    </xf>
    <xf numFmtId="14" fontId="0" fillId="0" borderId="3" xfId="0" applyNumberFormat="1" applyBorder="1" applyAlignment="1">
      <alignment vertical="center"/>
    </xf>
    <xf numFmtId="14" fontId="2" fillId="0" borderId="2" xfId="0" applyNumberFormat="1" applyFont="1" applyBorder="1" applyAlignment="1">
      <alignment vertical="center"/>
    </xf>
    <xf numFmtId="14" fontId="0" fillId="0" borderId="14" xfId="0" applyNumberFormat="1" applyBorder="1" applyAlignment="1">
      <alignment vertical="center"/>
    </xf>
    <xf numFmtId="14" fontId="0" fillId="0" borderId="21" xfId="0" applyNumberFormat="1" applyBorder="1" applyAlignment="1">
      <alignment horizontal="left" vertical="center"/>
    </xf>
    <xf numFmtId="14" fontId="0" fillId="0" borderId="7" xfId="0" applyNumberFormat="1" applyBorder="1"/>
    <xf numFmtId="14" fontId="0" fillId="0" borderId="7" xfId="0" applyNumberFormat="1" applyBorder="1" applyAlignment="1">
      <alignment vertical="center"/>
    </xf>
    <xf numFmtId="14" fontId="0" fillId="0" borderId="8" xfId="0" applyNumberFormat="1" applyBorder="1" applyAlignment="1">
      <alignment vertical="center"/>
    </xf>
    <xf numFmtId="14" fontId="0" fillId="0" borderId="6" xfId="0" applyNumberFormat="1" applyBorder="1" applyAlignment="1">
      <alignment vertical="center"/>
    </xf>
    <xf numFmtId="14" fontId="0" fillId="0" borderId="22" xfId="0" applyNumberFormat="1" applyBorder="1" applyAlignment="1">
      <alignment vertical="center"/>
    </xf>
    <xf numFmtId="14" fontId="0" fillId="0" borderId="16" xfId="0" applyNumberFormat="1" applyBorder="1" applyAlignment="1">
      <alignment horizontal="left" vertical="center"/>
    </xf>
    <xf numFmtId="14" fontId="0" fillId="0" borderId="0" xfId="0" applyNumberFormat="1"/>
    <xf numFmtId="14" fontId="0" fillId="0" borderId="0" xfId="0" applyNumberFormat="1" applyAlignment="1">
      <alignment vertical="center"/>
    </xf>
    <xf numFmtId="14" fontId="0" fillId="0" borderId="5" xfId="0" applyNumberFormat="1" applyBorder="1" applyAlignment="1">
      <alignment vertical="center"/>
    </xf>
    <xf numFmtId="14" fontId="0" fillId="0" borderId="9" xfId="0" applyNumberFormat="1" applyBorder="1" applyAlignment="1">
      <alignment vertical="center"/>
    </xf>
    <xf numFmtId="14" fontId="0" fillId="0" borderId="17" xfId="0" applyNumberFormat="1" applyBorder="1" applyAlignment="1">
      <alignment vertical="center"/>
    </xf>
    <xf numFmtId="14" fontId="0" fillId="0" borderId="23" xfId="0" applyNumberFormat="1" applyBorder="1" applyAlignment="1">
      <alignment horizontal="left" vertical="center"/>
    </xf>
    <xf numFmtId="14" fontId="0" fillId="0" borderId="24" xfId="0" applyNumberFormat="1" applyBorder="1"/>
    <xf numFmtId="14" fontId="0" fillId="0" borderId="24" xfId="0" applyNumberFormat="1" applyBorder="1" applyAlignment="1">
      <alignment vertical="center"/>
    </xf>
    <xf numFmtId="14" fontId="0" fillId="0" borderId="25" xfId="0" applyNumberFormat="1" applyBorder="1" applyAlignment="1">
      <alignment vertical="center"/>
    </xf>
    <xf numFmtId="14" fontId="0" fillId="0" borderId="26" xfId="0" applyNumberFormat="1" applyBorder="1" applyAlignment="1">
      <alignment vertical="center"/>
    </xf>
    <xf numFmtId="14" fontId="0" fillId="0" borderId="27" xfId="0" applyNumberFormat="1" applyBorder="1" applyAlignment="1">
      <alignment vertical="center"/>
    </xf>
    <xf numFmtId="0" fontId="2" fillId="0" borderId="0" xfId="0" applyFont="1" applyAlignment="1">
      <alignment horizontal="center"/>
    </xf>
    <xf numFmtId="0" fontId="10" fillId="0" borderId="0" xfId="0" applyFont="1" applyAlignment="1">
      <alignment horizontal="center"/>
    </xf>
    <xf numFmtId="0" fontId="11" fillId="3" borderId="0" xfId="0" applyFont="1" applyFill="1"/>
    <xf numFmtId="0" fontId="12" fillId="3" borderId="0" xfId="0" applyFont="1" applyFill="1"/>
    <xf numFmtId="0" fontId="11" fillId="3" borderId="0" xfId="0" applyFont="1" applyFill="1" applyAlignment="1">
      <alignment vertical="center"/>
    </xf>
    <xf numFmtId="0" fontId="13" fillId="3" borderId="0" xfId="0" applyFont="1" applyFill="1" applyAlignment="1">
      <alignment horizontal="center"/>
    </xf>
    <xf numFmtId="0" fontId="13" fillId="3" borderId="0" xfId="0" applyFont="1" applyFill="1"/>
    <xf numFmtId="0" fontId="13" fillId="3" borderId="0" xfId="0" applyFont="1" applyFill="1" applyAlignment="1">
      <alignment wrapText="1"/>
    </xf>
    <xf numFmtId="0" fontId="13" fillId="3" borderId="0" xfId="0" quotePrefix="1" applyFont="1" applyFill="1" applyAlignment="1">
      <alignment horizontal="center"/>
    </xf>
    <xf numFmtId="0" fontId="13" fillId="3" borderId="1" xfId="0" applyFont="1" applyFill="1" applyBorder="1"/>
    <xf numFmtId="0" fontId="13" fillId="3" borderId="0" xfId="0" applyFont="1" applyFill="1" applyAlignment="1">
      <alignment horizontal="center" wrapText="1"/>
    </xf>
    <xf numFmtId="0" fontId="16" fillId="3" borderId="0" xfId="0" applyFont="1" applyFill="1" applyAlignment="1">
      <alignment horizontal="center"/>
    </xf>
    <xf numFmtId="10" fontId="13" fillId="3" borderId="0" xfId="0" applyNumberFormat="1" applyFont="1" applyFill="1" applyAlignment="1">
      <alignment horizontal="center"/>
    </xf>
    <xf numFmtId="0" fontId="18" fillId="3" borderId="0" xfId="0" applyFont="1" applyFill="1" applyAlignment="1">
      <alignment horizontal="center"/>
    </xf>
    <xf numFmtId="0" fontId="13" fillId="3" borderId="1" xfId="0" applyFont="1" applyFill="1" applyBorder="1" applyAlignment="1">
      <alignment wrapText="1"/>
    </xf>
    <xf numFmtId="0" fontId="13" fillId="3" borderId="18" xfId="0" applyFont="1" applyFill="1" applyBorder="1" applyAlignment="1">
      <alignment horizontal="left" vertical="center"/>
    </xf>
    <xf numFmtId="0" fontId="13" fillId="4" borderId="0" xfId="0" applyFont="1" applyFill="1"/>
    <xf numFmtId="0" fontId="13" fillId="5" borderId="0" xfId="0" applyFont="1" applyFill="1"/>
    <xf numFmtId="0" fontId="14" fillId="5" borderId="0" xfId="0" applyFont="1" applyFill="1"/>
    <xf numFmtId="0" fontId="13" fillId="5" borderId="1" xfId="0" applyFont="1" applyFill="1" applyBorder="1"/>
    <xf numFmtId="0" fontId="13" fillId="6" borderId="0" xfId="0" applyFont="1" applyFill="1"/>
    <xf numFmtId="0" fontId="13" fillId="7" borderId="0" xfId="0" applyFont="1" applyFill="1"/>
    <xf numFmtId="0" fontId="7" fillId="0" borderId="21"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6" xfId="0" applyFont="1" applyBorder="1" applyAlignment="1">
      <alignment horizontal="left" vertical="top" wrapText="1"/>
    </xf>
    <xf numFmtId="0" fontId="7" fillId="0" borderId="0" xfId="0" applyFont="1" applyAlignment="1">
      <alignment horizontal="left" vertical="top" wrapText="1"/>
    </xf>
    <xf numFmtId="0" fontId="7" fillId="0" borderId="5"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2" fillId="0" borderId="1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1" applyNumberFormat="1" applyFont="1" applyBorder="1" applyAlignment="1" applyProtection="1">
      <alignment horizontal="center" vertical="center"/>
    </xf>
    <xf numFmtId="0" fontId="2" fillId="0" borderId="4" xfId="1" applyNumberFormat="1" applyFont="1" applyBorder="1" applyAlignment="1" applyProtection="1">
      <alignment horizontal="center" vertical="center"/>
    </xf>
    <xf numFmtId="0" fontId="2" fillId="0" borderId="14" xfId="1" applyNumberFormat="1" applyFont="1" applyBorder="1" applyAlignment="1" applyProtection="1">
      <alignment horizontal="center" vertical="center"/>
    </xf>
    <xf numFmtId="0" fontId="0" fillId="0" borderId="18" xfId="0" applyBorder="1" applyAlignment="1">
      <alignment horizontal="left" vertical="center"/>
    </xf>
    <xf numFmtId="0" fontId="0" fillId="0" borderId="1" xfId="0" applyBorder="1" applyAlignment="1">
      <alignment horizontal="left" vertical="center"/>
    </xf>
    <xf numFmtId="0" fontId="2" fillId="0" borderId="3" xfId="0" applyFont="1" applyBorder="1" applyAlignment="1">
      <alignment horizontal="center" vertical="center"/>
    </xf>
    <xf numFmtId="164" fontId="2" fillId="0" borderId="2"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7" fillId="0" borderId="1" xfId="0" applyFont="1" applyBorder="1" applyAlignment="1">
      <alignment horizontal="left" vertical="top" wrapText="1"/>
    </xf>
    <xf numFmtId="0" fontId="7" fillId="0" borderId="15" xfId="0" applyFont="1" applyBorder="1" applyAlignment="1">
      <alignment horizontal="left" vertical="top"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8" fillId="0" borderId="15" xfId="0" applyFont="1" applyBorder="1" applyAlignment="1">
      <alignment horizontal="center" vertical="center"/>
    </xf>
    <xf numFmtId="0" fontId="0" fillId="0" borderId="18"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18" xfId="0" applyBorder="1" applyAlignment="1">
      <alignment horizontal="center"/>
    </xf>
    <xf numFmtId="0" fontId="0" fillId="0" borderId="1" xfId="0" applyBorder="1" applyAlignment="1">
      <alignment horizontal="center"/>
    </xf>
    <xf numFmtId="0" fontId="0" fillId="0" borderId="18" xfId="0"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10" fillId="0" borderId="18" xfId="0" applyFont="1" applyBorder="1" applyAlignment="1">
      <alignment horizontal="left" vertical="center" wrapText="1"/>
    </xf>
    <xf numFmtId="0" fontId="10" fillId="0" borderId="1" xfId="0" applyFont="1" applyBorder="1" applyAlignment="1">
      <alignment horizontal="left" vertical="center" wrapText="1"/>
    </xf>
    <xf numFmtId="0" fontId="10" fillId="0" borderId="15" xfId="0" applyFont="1" applyBorder="1" applyAlignment="1">
      <alignment horizontal="left" vertical="center" wrapText="1"/>
    </xf>
    <xf numFmtId="0" fontId="0" fillId="0" borderId="18" xfId="0" applyBorder="1" applyAlignment="1">
      <alignment horizontal="left" wrapText="1"/>
    </xf>
    <xf numFmtId="0" fontId="0" fillId="0" borderId="1" xfId="0" applyBorder="1" applyAlignment="1">
      <alignment horizontal="left" wrapText="1"/>
    </xf>
    <xf numFmtId="0" fontId="2" fillId="0" borderId="18"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0" fillId="0" borderId="18" xfId="0" applyBorder="1" applyAlignment="1">
      <alignment horizontal="left"/>
    </xf>
    <xf numFmtId="0" fontId="0" fillId="0" borderId="1" xfId="0" applyBorder="1" applyAlignment="1">
      <alignment horizontal="left"/>
    </xf>
    <xf numFmtId="0" fontId="0" fillId="2" borderId="18" xfId="0" applyFill="1" applyBorder="1" applyAlignment="1">
      <alignment horizontal="left" wrapText="1"/>
    </xf>
    <xf numFmtId="0" fontId="0" fillId="2" borderId="1" xfId="0" applyFill="1" applyBorder="1" applyAlignment="1">
      <alignment horizontal="left" wrapText="1"/>
    </xf>
    <xf numFmtId="0" fontId="0" fillId="2" borderId="18" xfId="0" applyFill="1" applyBorder="1" applyAlignment="1">
      <alignment horizontal="left" vertical="top" wrapText="1"/>
    </xf>
    <xf numFmtId="0" fontId="0" fillId="2" borderId="1" xfId="0" applyFill="1" applyBorder="1" applyAlignment="1">
      <alignment horizontal="left" vertical="top" wrapText="1"/>
    </xf>
    <xf numFmtId="0" fontId="9" fillId="0" borderId="2" xfId="1" applyNumberFormat="1" applyFont="1" applyBorder="1" applyAlignment="1" applyProtection="1">
      <alignment horizontal="center" wrapText="1"/>
    </xf>
    <xf numFmtId="0" fontId="9" fillId="0" borderId="4" xfId="1" applyNumberFormat="1" applyFont="1" applyBorder="1" applyAlignment="1" applyProtection="1">
      <alignment horizontal="center" wrapText="1"/>
    </xf>
    <xf numFmtId="0" fontId="9" fillId="0" borderId="14" xfId="1" applyNumberFormat="1" applyFont="1" applyBorder="1" applyAlignment="1" applyProtection="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15" xfId="0" applyBorder="1" applyAlignment="1">
      <alignment horizontal="center"/>
    </xf>
    <xf numFmtId="0" fontId="0" fillId="0" borderId="15" xfId="0" applyBorder="1" applyAlignment="1">
      <alignment horizontal="left"/>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0" fillId="0" borderId="1" xfId="0" applyBorder="1" applyAlignment="1">
      <alignment horizontal="left" indent="1"/>
    </xf>
    <xf numFmtId="0" fontId="0" fillId="0" borderId="15" xfId="0" applyBorder="1" applyAlignment="1">
      <alignment horizontal="left" inden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26893</xdr:colOff>
      <xdr:row>9</xdr:row>
      <xdr:rowOff>41463</xdr:rowOff>
    </xdr:from>
    <xdr:to>
      <xdr:col>13</xdr:col>
      <xdr:colOff>0</xdr:colOff>
      <xdr:row>9</xdr:row>
      <xdr:rowOff>222437</xdr:rowOff>
    </xdr:to>
    <xdr:sp macro="" textlink="">
      <xdr:nvSpPr>
        <xdr:cNvPr id="4" name="Left Arrow 3">
          <a:extLst>
            <a:ext uri="{FF2B5EF4-FFF2-40B4-BE49-F238E27FC236}">
              <a16:creationId xmlns:a16="http://schemas.microsoft.com/office/drawing/2014/main" id="{00000000-0008-0000-0000-000004000000}"/>
            </a:ext>
          </a:extLst>
        </xdr:cNvPr>
        <xdr:cNvSpPr/>
      </xdr:nvSpPr>
      <xdr:spPr>
        <a:xfrm>
          <a:off x="13731687" y="1912845"/>
          <a:ext cx="152401" cy="1809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79"/>
  <sheetViews>
    <sheetView showGridLines="0" tabSelected="1" zoomScale="85" zoomScaleNormal="85" workbookViewId="0">
      <selection activeCell="E10" sqref="E10:L10"/>
    </sheetView>
  </sheetViews>
  <sheetFormatPr defaultColWidth="0" defaultRowHeight="15" zeroHeight="1" x14ac:dyDescent="0.25"/>
  <cols>
    <col min="1" max="1" width="1.42578125" style="37" customWidth="1"/>
    <col min="2" max="2" width="51.7109375" style="1" customWidth="1"/>
    <col min="3" max="3" width="7" hidden="1" customWidth="1"/>
    <col min="4" max="4" width="63" bestFit="1" customWidth="1"/>
    <col min="5" max="5" width="11" style="3" bestFit="1" customWidth="1"/>
    <col min="6" max="6" width="15.42578125" style="3" customWidth="1"/>
    <col min="7" max="7" width="12.42578125" style="3" customWidth="1"/>
    <col min="8" max="8" width="62.42578125" style="3" customWidth="1"/>
    <col min="9" max="12" width="12.42578125" style="3" hidden="1" customWidth="1"/>
    <col min="13" max="13" width="2.7109375" customWidth="1"/>
    <col min="14" max="14" width="0" hidden="1" customWidth="1"/>
    <col min="15" max="16384" width="8.7109375" hidden="1"/>
  </cols>
  <sheetData>
    <row r="1" spans="1:12" ht="15.75" thickBot="1" x14ac:dyDescent="0.3"/>
    <row r="2" spans="1:12" ht="19.5" x14ac:dyDescent="0.25">
      <c r="B2" s="85" t="s">
        <v>6</v>
      </c>
      <c r="C2" s="86"/>
      <c r="D2" s="86"/>
      <c r="E2" s="86"/>
      <c r="F2" s="86"/>
      <c r="G2" s="86"/>
      <c r="H2" s="86"/>
      <c r="I2" s="86"/>
      <c r="J2" s="86"/>
      <c r="K2" s="86"/>
      <c r="L2" s="87"/>
    </row>
    <row r="3" spans="1:12" x14ac:dyDescent="0.25">
      <c r="B3" s="66" t="s">
        <v>0</v>
      </c>
      <c r="C3" s="67"/>
      <c r="D3" s="68"/>
      <c r="E3" s="72" t="s">
        <v>1</v>
      </c>
      <c r="F3" s="79"/>
      <c r="G3" s="80">
        <f ca="1">TODAY()</f>
        <v>45471</v>
      </c>
      <c r="H3" s="81"/>
      <c r="I3" s="81"/>
      <c r="J3" s="81"/>
      <c r="K3" s="81"/>
      <c r="L3" s="82"/>
    </row>
    <row r="4" spans="1:12" ht="32.450000000000003" customHeight="1" x14ac:dyDescent="0.25">
      <c r="B4" s="69" t="s">
        <v>9</v>
      </c>
      <c r="C4" s="70"/>
      <c r="D4" s="71"/>
      <c r="E4" s="100" t="s">
        <v>101</v>
      </c>
      <c r="F4" s="100"/>
      <c r="G4" s="100"/>
      <c r="H4" s="100"/>
      <c r="I4" s="100"/>
      <c r="J4" s="100"/>
      <c r="K4" s="100"/>
      <c r="L4" s="101"/>
    </row>
    <row r="5" spans="1:12" ht="28.9" customHeight="1" x14ac:dyDescent="0.25">
      <c r="B5" s="69" t="s">
        <v>10</v>
      </c>
      <c r="C5" s="70"/>
      <c r="D5" s="71"/>
      <c r="E5" s="100"/>
      <c r="F5" s="100"/>
      <c r="G5" s="100"/>
      <c r="H5" s="100"/>
      <c r="I5" s="100"/>
      <c r="J5" s="100"/>
      <c r="K5" s="100"/>
      <c r="L5" s="101"/>
    </row>
    <row r="6" spans="1:12" ht="5.25" customHeight="1" x14ac:dyDescent="0.25">
      <c r="B6" s="4"/>
      <c r="L6" s="5"/>
    </row>
    <row r="7" spans="1:12" ht="35.25" customHeight="1" x14ac:dyDescent="0.25">
      <c r="B7" s="102" t="s">
        <v>1402</v>
      </c>
      <c r="C7" s="103"/>
      <c r="D7" s="103"/>
      <c r="E7" s="103"/>
      <c r="F7" s="103"/>
      <c r="G7" s="103"/>
      <c r="H7" s="103"/>
      <c r="I7" s="103"/>
      <c r="J7" s="103"/>
      <c r="K7" s="103"/>
      <c r="L7" s="104"/>
    </row>
    <row r="8" spans="1:12" ht="3.75" customHeight="1" x14ac:dyDescent="0.25">
      <c r="B8" s="4"/>
      <c r="L8" s="5"/>
    </row>
    <row r="9" spans="1:12" x14ac:dyDescent="0.25">
      <c r="B9" s="107" t="s">
        <v>2</v>
      </c>
      <c r="C9" s="88"/>
      <c r="D9" s="88"/>
      <c r="E9" s="88" t="s">
        <v>7</v>
      </c>
      <c r="F9" s="88"/>
      <c r="G9" s="88"/>
      <c r="H9" s="88"/>
      <c r="I9" s="88"/>
      <c r="J9" s="88"/>
      <c r="K9" s="88"/>
      <c r="L9" s="89"/>
    </row>
    <row r="10" spans="1:12" ht="17.25" x14ac:dyDescent="0.25">
      <c r="B10" s="107"/>
      <c r="C10" s="88"/>
      <c r="D10" s="88"/>
      <c r="E10" s="108" t="s">
        <v>1563</v>
      </c>
      <c r="F10" s="108"/>
      <c r="G10" s="108"/>
      <c r="H10" s="108"/>
      <c r="I10" s="108"/>
      <c r="J10" s="108"/>
      <c r="K10" s="108"/>
      <c r="L10" s="109"/>
    </row>
    <row r="11" spans="1:12" ht="15.75" x14ac:dyDescent="0.25">
      <c r="A11" s="38" t="str">
        <f>E10&amp;" - "&amp;B11</f>
        <v>UBL Mukammal Current Account - Currency (PKR, US, EUR, etc.) کرنسی (پاکستانی روپیہ، ڈالر، یورو، پاؤنڈ وغیرہ)</v>
      </c>
      <c r="B11" s="105" t="s">
        <v>102</v>
      </c>
      <c r="C11" s="106"/>
      <c r="D11" s="106"/>
      <c r="E11" s="74" t="str">
        <f>IFERROR(VLOOKUP(A11,'Data Base'!$B:$C,2,0),"-")</f>
        <v>PKR</v>
      </c>
      <c r="F11" s="75"/>
      <c r="G11" s="75"/>
      <c r="H11" s="75"/>
      <c r="I11" s="75"/>
      <c r="J11" s="75"/>
      <c r="K11" s="75"/>
      <c r="L11" s="76"/>
    </row>
    <row r="12" spans="1:12" x14ac:dyDescent="0.25">
      <c r="A12" s="37" t="str">
        <f>E10&amp;" - "&amp;B12&amp;" - "&amp;D12</f>
        <v>UBL Mukammal Current Account - Minimum Balance for Account اکاؤنٹ کے لیے کم از کم بیلنس - To open کھولنے کے لئے</v>
      </c>
      <c r="B12" s="98" t="s">
        <v>141</v>
      </c>
      <c r="C12" s="99"/>
      <c r="D12" s="8" t="s">
        <v>103</v>
      </c>
      <c r="E12" s="74" t="str">
        <f>IFERROR(VLOOKUP(A12,'Data Base'!$B:$C,2,0),"-")</f>
        <v>Rs. 500/-</v>
      </c>
      <c r="F12" s="75"/>
      <c r="G12" s="75"/>
      <c r="H12" s="75"/>
      <c r="I12" s="75"/>
      <c r="J12" s="75"/>
      <c r="K12" s="75"/>
      <c r="L12" s="76"/>
    </row>
    <row r="13" spans="1:12" x14ac:dyDescent="0.25">
      <c r="A13" s="37" t="str">
        <f>E10&amp;" - "&amp;B12&amp;" - "&amp;D13</f>
        <v>UBL Mukammal Current Account - Minimum Balance for Account اکاؤنٹ کے لیے کم از کم بیلنس - To keep برقرار رکھنے کے لئے</v>
      </c>
      <c r="B13" s="98"/>
      <c r="C13" s="99"/>
      <c r="D13" s="6" t="s">
        <v>104</v>
      </c>
      <c r="E13" s="74" t="str">
        <f>IFERROR(VLOOKUP(A13,'Data Base'!$B:$C,2,0),"-")</f>
        <v>NIL</v>
      </c>
      <c r="F13" s="75"/>
      <c r="G13" s="75"/>
      <c r="H13" s="75"/>
      <c r="I13" s="75"/>
      <c r="J13" s="75"/>
      <c r="K13" s="75"/>
      <c r="L13" s="76"/>
    </row>
    <row r="14" spans="1:12" x14ac:dyDescent="0.25">
      <c r="A14" s="37" t="str">
        <f>E10&amp;" - "&amp;B14</f>
        <v>UBL Mukammal Current Account - Account Maintenance Fee اکاؤنٹ مینٹیننس فی</v>
      </c>
      <c r="B14" s="110" t="s">
        <v>105</v>
      </c>
      <c r="C14" s="111"/>
      <c r="D14" s="111"/>
      <c r="E14" s="72" t="s">
        <v>19</v>
      </c>
      <c r="F14" s="73"/>
      <c r="G14" s="73"/>
      <c r="H14" s="73"/>
    </row>
    <row r="15" spans="1:12" x14ac:dyDescent="0.25">
      <c r="A15" s="39" t="str">
        <f>E10&amp;" - "&amp;B15</f>
        <v>UBL Mukammal Current Account - Is Profit Paid on account (Yes/No) Subject to the applicable tax rate کیا منافع اکاؤنٹ پر ادا کیا جاتا ہے (ہاں/نہیں) قابل اطلاق ٹیکس کی شرح سے</v>
      </c>
      <c r="B15" s="112" t="s">
        <v>1327</v>
      </c>
      <c r="C15" s="113"/>
      <c r="D15" s="113"/>
      <c r="E15" s="74" t="str">
        <f>IFERROR(VLOOKUP(A15,'Data Base'!$B:$C,2,0),"-")</f>
        <v>No</v>
      </c>
      <c r="F15" s="75"/>
      <c r="G15" s="75"/>
      <c r="H15" s="75"/>
      <c r="I15" s="75"/>
      <c r="J15" s="75"/>
      <c r="K15" s="75"/>
      <c r="L15" s="76"/>
    </row>
    <row r="16" spans="1:12" x14ac:dyDescent="0.25">
      <c r="A16" s="37" t="str">
        <f>E10&amp;" - "&amp;B16</f>
        <v>UBL Mukammal Current Account - Indicative Profit Rate. (%) % اندکتیوے پرافٹ ریٹ</v>
      </c>
      <c r="B16" s="110" t="s">
        <v>106</v>
      </c>
      <c r="C16" s="111"/>
      <c r="D16" s="111"/>
      <c r="E16" s="74" t="str">
        <f>IFERROR(VLOOKUP(A16,'Data Base'!$B:$C,2,0),"-")</f>
        <v>N/A</v>
      </c>
      <c r="F16" s="75"/>
      <c r="G16" s="75"/>
      <c r="H16" s="75"/>
      <c r="I16" s="75"/>
      <c r="J16" s="75"/>
      <c r="K16" s="75"/>
      <c r="L16" s="76"/>
    </row>
    <row r="17" spans="1:12" x14ac:dyDescent="0.25">
      <c r="A17" s="37" t="str">
        <f>E10&amp;" - "&amp;B17</f>
        <v>UBL Mukammal Current Account - Profit Payment Frequency منافع کی ادائیگی کی فریکوئنسی</v>
      </c>
      <c r="B17" s="114" t="s">
        <v>1331</v>
      </c>
      <c r="C17" s="115"/>
      <c r="D17" s="115"/>
      <c r="E17" s="74" t="str">
        <f>IFERROR(VLOOKUP(A17,'Data Base'!$B:$C,2,0),"-")</f>
        <v>N/A</v>
      </c>
      <c r="F17" s="75"/>
      <c r="G17" s="75"/>
      <c r="H17" s="75"/>
      <c r="I17" s="75"/>
      <c r="J17" s="75"/>
      <c r="K17" s="75"/>
      <c r="L17" s="76"/>
    </row>
    <row r="18" spans="1:12" x14ac:dyDescent="0.25">
      <c r="A18" s="37" t="str">
        <f>E10&amp;" - "&amp;B18</f>
        <v>UBL Mukammal Current Account - Provide example: (On each Rs.1000, you can earn Rs.------ on given periodicity)   مثال پیش کریں۔</v>
      </c>
      <c r="B18" s="105" t="s">
        <v>107</v>
      </c>
      <c r="C18" s="106"/>
      <c r="D18" s="106"/>
      <c r="E18" s="74" t="str">
        <f>IFERROR(VLOOKUP(A18,'Data Base'!$B:$C,2,0),"-")</f>
        <v>N/A</v>
      </c>
      <c r="F18" s="75"/>
      <c r="G18" s="75"/>
      <c r="H18" s="75"/>
      <c r="I18" s="75"/>
      <c r="J18" s="75"/>
      <c r="K18" s="75"/>
      <c r="L18" s="76"/>
    </row>
    <row r="19" spans="1:12" x14ac:dyDescent="0.25">
      <c r="A19" s="37" t="str">
        <f>E10&amp;" - "&amp;B19</f>
        <v xml:space="preserve">UBL Mukammal Current Account - Premature/ Early Encashment/Withdrawal Fee قبل از وقت/جلد نقدی/واپس لینے کی فیس </v>
      </c>
      <c r="B19" s="98" t="s">
        <v>1326</v>
      </c>
      <c r="C19" s="99"/>
      <c r="D19" s="99"/>
      <c r="E19" s="116" t="str">
        <f>IFERROR(VLOOKUP(A19,'Data Base'!$B:$C,2,0),"-")</f>
        <v>N/A</v>
      </c>
      <c r="F19" s="117"/>
      <c r="G19" s="117"/>
      <c r="H19" s="117"/>
      <c r="I19" s="117"/>
      <c r="J19" s="117"/>
      <c r="K19" s="117"/>
      <c r="L19" s="118"/>
    </row>
    <row r="20" spans="1:12" ht="4.5" customHeight="1" x14ac:dyDescent="0.25">
      <c r="B20" s="4"/>
      <c r="L20" s="5"/>
    </row>
    <row r="21" spans="1:12" ht="63" customHeight="1" x14ac:dyDescent="0.25">
      <c r="B21" s="93" t="s">
        <v>1401</v>
      </c>
      <c r="C21" s="94"/>
      <c r="D21" s="94"/>
      <c r="E21" s="94"/>
      <c r="F21" s="94"/>
      <c r="G21" s="94"/>
      <c r="H21" s="94"/>
      <c r="I21" s="94"/>
      <c r="J21" s="94"/>
      <c r="K21" s="94"/>
      <c r="L21" s="95"/>
    </row>
    <row r="22" spans="1:12" x14ac:dyDescent="0.25">
      <c r="B22" s="96" t="s">
        <v>3</v>
      </c>
      <c r="C22" s="97"/>
      <c r="D22" s="7" t="s">
        <v>4</v>
      </c>
      <c r="E22" s="88" t="s">
        <v>7</v>
      </c>
      <c r="F22" s="88"/>
      <c r="G22" s="88"/>
      <c r="H22" s="88"/>
      <c r="I22" s="88"/>
      <c r="J22" s="88"/>
      <c r="K22" s="88"/>
      <c r="L22" s="89"/>
    </row>
    <row r="23" spans="1:12" x14ac:dyDescent="0.25">
      <c r="A23" s="37" t="str">
        <f>E10&amp;" - "&amp;B23&amp;" - "&amp;D23</f>
        <v>UBL Mukammal Current Account - Cash Transaction Deposit کیش ٹرانزیکشن ڈپازٹ - Intercity انٹرسٹی</v>
      </c>
      <c r="B23" s="77" t="s">
        <v>108</v>
      </c>
      <c r="C23" s="78"/>
      <c r="D23" s="6" t="s">
        <v>110</v>
      </c>
      <c r="E23" s="74" t="str">
        <f>IFERROR(VLOOKUP(A23,'Data Base'!$B$2:$C$1863,2,0),0)</f>
        <v>Free</v>
      </c>
      <c r="F23" s="75"/>
      <c r="G23" s="75"/>
      <c r="H23" s="75"/>
      <c r="I23" s="75"/>
      <c r="J23" s="75"/>
      <c r="K23" s="75"/>
      <c r="L23" s="76"/>
    </row>
    <row r="24" spans="1:12" x14ac:dyDescent="0.25">
      <c r="A24" s="37" t="str">
        <f>E10&amp;" - "&amp;B23&amp;" - "&amp;D24</f>
        <v>UBL Mukammal Current Account - Cash Transaction Deposit کیش ٹرانزیکشن ڈپازٹ - Intra-city انٹرا سٹی</v>
      </c>
      <c r="B24" s="77"/>
      <c r="C24" s="78"/>
      <c r="D24" s="6" t="s">
        <v>111</v>
      </c>
      <c r="E24" s="74" t="str">
        <f>IFERROR(VLOOKUP(A24,'Data Base'!$B$2:$C$1863,2,0),0)</f>
        <v>Free</v>
      </c>
      <c r="F24" s="75"/>
      <c r="G24" s="75"/>
      <c r="H24" s="75"/>
      <c r="I24" s="75"/>
      <c r="J24" s="75"/>
      <c r="K24" s="75"/>
      <c r="L24" s="76"/>
    </row>
    <row r="25" spans="1:12" x14ac:dyDescent="0.25">
      <c r="A25" s="37" t="str">
        <f>$E$10&amp;" - "&amp;B25&amp;" - "&amp;D25</f>
        <v>UBL Mukammal Current Account - Cash Transaction Withdrawal رقم نکلوانا - Intercity انٹرسٹی</v>
      </c>
      <c r="B25" s="77" t="s">
        <v>109</v>
      </c>
      <c r="C25" s="78"/>
      <c r="D25" s="6" t="s">
        <v>110</v>
      </c>
      <c r="E25" s="74" t="str">
        <f>IFERROR(VLOOKUP(A25,'Data Base'!$B$2:$C$1863,2,0),0)</f>
        <v>Free</v>
      </c>
      <c r="F25" s="75"/>
      <c r="G25" s="75"/>
      <c r="H25" s="75"/>
      <c r="I25" s="75"/>
      <c r="J25" s="75"/>
      <c r="K25" s="75"/>
      <c r="L25" s="76"/>
    </row>
    <row r="26" spans="1:12" x14ac:dyDescent="0.25">
      <c r="A26" s="37" t="str">
        <f>$E$10&amp;" - "&amp;B25&amp;" - "&amp;D26</f>
        <v>UBL Mukammal Current Account - Cash Transaction Withdrawal رقم نکلوانا - Intra-city انٹرا سٹی</v>
      </c>
      <c r="B26" s="77"/>
      <c r="C26" s="78"/>
      <c r="D26" s="6" t="s">
        <v>111</v>
      </c>
      <c r="E26" s="74" t="str">
        <f>IFERROR(VLOOKUP(A26,'Data Base'!$B$2:$C$1863,2,0),0)</f>
        <v>Free</v>
      </c>
      <c r="F26" s="75"/>
      <c r="G26" s="75"/>
      <c r="H26" s="75"/>
      <c r="I26" s="75"/>
      <c r="J26" s="75"/>
      <c r="K26" s="75"/>
      <c r="L26" s="76"/>
    </row>
    <row r="27" spans="1:12" x14ac:dyDescent="0.25">
      <c r="A27" s="37" t="str">
        <f>$E$10&amp;" - "&amp;B25&amp;" - "&amp;D27</f>
        <v>UBL Mukammal Current Account - Cash Transaction Withdrawal رقم نکلوانا - Own ATM withdrawal یو بی ایل اے ٹی ایم کیش نکالنا</v>
      </c>
      <c r="B27" s="77"/>
      <c r="C27" s="78"/>
      <c r="D27" s="6" t="s">
        <v>112</v>
      </c>
      <c r="E27" s="74" t="str">
        <f>IFERROR(VLOOKUP(A27,'Data Base'!$B$2:$C$1863,2,0),0)</f>
        <v>Free</v>
      </c>
      <c r="F27" s="75"/>
      <c r="G27" s="75"/>
      <c r="H27" s="75"/>
      <c r="I27" s="75"/>
      <c r="J27" s="75"/>
      <c r="K27" s="75"/>
      <c r="L27" s="76"/>
    </row>
    <row r="28" spans="1:12" x14ac:dyDescent="0.25">
      <c r="A28" s="37" t="str">
        <f>$E$10&amp;" - "&amp;B25&amp;" - "&amp;D28</f>
        <v>UBL Mukammal Current Account - Cash Transaction Withdrawal رقم نکلوانا - Other Bank ATM دیگر اے ٹی ایم کیش نکالنا</v>
      </c>
      <c r="B28" s="77"/>
      <c r="C28" s="78"/>
      <c r="D28" s="6" t="s">
        <v>113</v>
      </c>
      <c r="E28" s="74" t="str">
        <f>IFERROR(VLOOKUP(A28,'Data Base'!$B$2:$C$1863,2,0),0)</f>
        <v>Rs. 35/- Per transaction</v>
      </c>
      <c r="F28" s="75"/>
      <c r="G28" s="75"/>
      <c r="H28" s="75"/>
      <c r="I28" s="75"/>
      <c r="J28" s="75"/>
      <c r="K28" s="75"/>
      <c r="L28" s="76"/>
    </row>
    <row r="29" spans="1:12" x14ac:dyDescent="0.25">
      <c r="A29" s="37" t="str">
        <f>E10&amp;" - "&amp;B29&amp;" - "&amp;D29</f>
        <v>UBL Mukammal Current Account - SMS شارٹ میسج سروس - ADC/Digital اے ڈی سی / ڈیجیٹل</v>
      </c>
      <c r="B29" s="77" t="s">
        <v>114</v>
      </c>
      <c r="C29" s="78"/>
      <c r="D29" s="6" t="s">
        <v>115</v>
      </c>
      <c r="E29" s="74" t="str">
        <f>IFERROR(VLOOKUP(A29,'Data Base'!$B$2:$C$1863,2,0),0)</f>
        <v>Free</v>
      </c>
      <c r="F29" s="75"/>
      <c r="G29" s="75"/>
      <c r="H29" s="75"/>
      <c r="I29" s="75"/>
      <c r="J29" s="75"/>
      <c r="K29" s="75"/>
      <c r="L29" s="76"/>
    </row>
    <row r="30" spans="1:12" x14ac:dyDescent="0.25">
      <c r="A30" s="37" t="str">
        <f>E10&amp;" - "&amp;B29&amp;" - "&amp;D30</f>
        <v>UBL Mukammal Current Account - SMS شارٹ میسج سروس - For other transactions دیگر ٹرانزیکشن</v>
      </c>
      <c r="B30" s="77"/>
      <c r="C30" s="78"/>
      <c r="D30" s="6" t="s">
        <v>117</v>
      </c>
      <c r="E30" s="74" t="str">
        <f>IFERROR(VLOOKUP(A30,'Data Base'!$B$2:$C$1863,2,0),0)</f>
        <v>Free</v>
      </c>
      <c r="F30" s="75"/>
      <c r="G30" s="75"/>
      <c r="H30" s="75"/>
      <c r="I30" s="75"/>
      <c r="J30" s="75"/>
      <c r="K30" s="75"/>
      <c r="L30" s="76"/>
    </row>
    <row r="31" spans="1:12" ht="15" customHeight="1" x14ac:dyDescent="0.25">
      <c r="A31" s="37" t="str">
        <f>E10&amp;" - "&amp;B31&amp;" - "&amp;D31</f>
        <v xml:space="preserve">UBL Mukammal Current Account - Debit Cards ڈیبٹ کارڈز - VISA Premium Issuance ویزا پریمیم کارڈ کا اجراء </v>
      </c>
      <c r="B31" s="77" t="s">
        <v>118</v>
      </c>
      <c r="C31" s="78"/>
      <c r="D31" s="8" t="s">
        <v>122</v>
      </c>
      <c r="E31" s="74" t="str">
        <f>IFERROR(VLOOKUP(A31,'Data Base'!$B$2:$C$1863,2,0),0)</f>
        <v>Free</v>
      </c>
      <c r="F31" s="75"/>
      <c r="G31" s="75"/>
      <c r="H31" s="75"/>
      <c r="I31" s="75"/>
      <c r="J31" s="75"/>
      <c r="K31" s="75"/>
      <c r="L31" s="76"/>
    </row>
    <row r="32" spans="1:12" x14ac:dyDescent="0.25">
      <c r="A32" s="37" t="str">
        <f>E10&amp;" - "&amp;B31&amp;" - "&amp;D32</f>
        <v>UBL Mukammal Current Account - Debit Cards ڈیبٹ کارڈز - VISA Premium Annual  ویزا پریمیم سالانہ</v>
      </c>
      <c r="B32" s="77"/>
      <c r="C32" s="78"/>
      <c r="D32" s="8" t="s">
        <v>119</v>
      </c>
      <c r="E32" s="74" t="str">
        <f>IFERROR(VLOOKUP(A32,'Data Base'!$B$2:$C$1863,2,0),0)</f>
        <v>Free</v>
      </c>
      <c r="F32" s="75"/>
      <c r="G32" s="75"/>
      <c r="H32" s="75"/>
      <c r="I32" s="75"/>
      <c r="J32" s="75"/>
      <c r="K32" s="75"/>
      <c r="L32" s="76"/>
    </row>
    <row r="33" spans="1:12" x14ac:dyDescent="0.25">
      <c r="A33" s="37" t="str">
        <f>E10&amp;" - "&amp;B31&amp;" - "&amp;D33</f>
        <v>UBL Mukammal Current Account - Debit Cards ڈیبٹ کارڈز - Premium Master Issuance پریمیم ماسٹر جاری کرنا</v>
      </c>
      <c r="B33" s="77"/>
      <c r="C33" s="78"/>
      <c r="D33" s="6" t="s">
        <v>120</v>
      </c>
      <c r="E33" s="74" t="str">
        <f>IFERROR(VLOOKUP(A33,'Data Base'!$B$2:$C$1863,2,0),0)</f>
        <v>Free</v>
      </c>
      <c r="F33" s="75"/>
      <c r="G33" s="75"/>
      <c r="H33" s="75"/>
      <c r="I33" s="75"/>
      <c r="J33" s="75"/>
      <c r="K33" s="75"/>
      <c r="L33" s="76"/>
    </row>
    <row r="34" spans="1:12" x14ac:dyDescent="0.25">
      <c r="A34" s="37" t="str">
        <f>E10&amp;" - "&amp;B31&amp;" - "&amp;D34</f>
        <v>UBL Mukammal Current Account - Debit Cards ڈیبٹ کارڈز - Premium Master Annual پریمیم ماسٹر سالانہ</v>
      </c>
      <c r="B34" s="77"/>
      <c r="C34" s="78"/>
      <c r="D34" s="6" t="s">
        <v>121</v>
      </c>
      <c r="E34" s="74" t="str">
        <f>IFERROR(VLOOKUP(A34,'Data Base'!$B$2:$C$1863,2,0),0)</f>
        <v>Free</v>
      </c>
      <c r="F34" s="75"/>
      <c r="G34" s="75"/>
      <c r="H34" s="75"/>
      <c r="I34" s="75"/>
      <c r="J34" s="75"/>
      <c r="K34" s="75"/>
      <c r="L34" s="76"/>
    </row>
    <row r="35" spans="1:12" x14ac:dyDescent="0.25">
      <c r="A35" s="37" t="str">
        <f>E10&amp;" - "&amp;B31&amp;" - "&amp;D35</f>
        <v>UBL Mukammal Current Account - Debit Cards ڈیبٹ کارڈز - Union Pay Issuance یونین پے کا اجراء</v>
      </c>
      <c r="B35" s="77"/>
      <c r="C35" s="78"/>
      <c r="D35" s="6" t="s">
        <v>689</v>
      </c>
      <c r="E35" s="74" t="str">
        <f>IFERROR(VLOOKUP(A35,'Data Base'!$B$2:$C$1863,2,0),0)</f>
        <v>Free</v>
      </c>
      <c r="F35" s="75"/>
      <c r="G35" s="75"/>
      <c r="H35" s="75"/>
      <c r="I35" s="75"/>
      <c r="J35" s="75"/>
      <c r="K35" s="75"/>
      <c r="L35" s="76"/>
    </row>
    <row r="36" spans="1:12" x14ac:dyDescent="0.25">
      <c r="A36" s="37" t="str">
        <f>E10&amp;" - "&amp;B31&amp;" - "&amp;D36</f>
        <v>UBL Mukammal Current Account - Debit Cards ڈیبٹ کارڈز - Union Pay Annual یونین پے سالانہ</v>
      </c>
      <c r="B36" s="77"/>
      <c r="C36" s="78"/>
      <c r="D36" s="6" t="s">
        <v>690</v>
      </c>
      <c r="E36" s="74" t="str">
        <f>IFERROR(VLOOKUP(A36,'Data Base'!$B$2:$C$1863,2,0),0)</f>
        <v>Free</v>
      </c>
      <c r="F36" s="75"/>
      <c r="G36" s="75"/>
      <c r="H36" s="75"/>
      <c r="I36" s="75"/>
      <c r="J36" s="75"/>
      <c r="K36" s="75"/>
      <c r="L36" s="76"/>
    </row>
    <row r="37" spans="1:12" x14ac:dyDescent="0.25">
      <c r="A37" s="37" t="str">
        <f>E10&amp;" - "&amp;B31&amp;" - "&amp;D37</f>
        <v>UBL Mukammal Current Account - Debit Cards ڈیبٹ کارڈز - PayPak Issuance پے پاک کا اجراء</v>
      </c>
      <c r="B37" s="77"/>
      <c r="C37" s="78"/>
      <c r="D37" s="6" t="s">
        <v>1237</v>
      </c>
      <c r="E37" s="74" t="str">
        <f>IFERROR(VLOOKUP(A37,'Data Base'!$B$2:$C$1863,2,0),0)</f>
        <v>Free</v>
      </c>
      <c r="F37" s="75"/>
      <c r="G37" s="75"/>
      <c r="H37" s="75"/>
      <c r="I37" s="75"/>
      <c r="J37" s="75"/>
      <c r="K37" s="75"/>
      <c r="L37" s="76"/>
    </row>
    <row r="38" spans="1:12" x14ac:dyDescent="0.25">
      <c r="A38" s="37" t="str">
        <f>E10&amp;" - "&amp;B31&amp;" - "&amp;D38</f>
        <v>UBL Mukammal Current Account - Debit Cards ڈیبٹ کارڈز - PayPak Annual پے پاک سالانہ</v>
      </c>
      <c r="B38" s="77"/>
      <c r="C38" s="78"/>
      <c r="D38" s="6" t="s">
        <v>1238</v>
      </c>
      <c r="E38" s="74" t="str">
        <f>IFERROR(VLOOKUP(A38,'Data Base'!$B$2:$C$1863,2,0),0)</f>
        <v>Free</v>
      </c>
      <c r="F38" s="75"/>
      <c r="G38" s="75"/>
      <c r="H38" s="75"/>
      <c r="I38" s="75"/>
      <c r="J38" s="75"/>
      <c r="K38" s="75"/>
      <c r="L38" s="76"/>
    </row>
    <row r="39" spans="1:12" x14ac:dyDescent="0.25">
      <c r="A39" s="37" t="str">
        <f>E10&amp;" - "&amp;B39&amp;" - "&amp;D39</f>
        <v>UBL Mukammal Current Account - Cheque Book چیک بک - Issuance اجراء</v>
      </c>
      <c r="B39" s="77" t="s">
        <v>123</v>
      </c>
      <c r="C39" s="78"/>
      <c r="D39" s="6" t="s">
        <v>124</v>
      </c>
      <c r="E39" s="74" t="str">
        <f>IFERROR(VLOOKUP(A39,'Data Base'!$B$2:$C$1863,2,0),0)</f>
        <v>Free</v>
      </c>
      <c r="F39" s="75"/>
      <c r="G39" s="75"/>
      <c r="H39" s="75"/>
      <c r="I39" s="75"/>
      <c r="J39" s="75"/>
      <c r="K39" s="75"/>
      <c r="L39" s="76"/>
    </row>
    <row r="40" spans="1:12" x14ac:dyDescent="0.25">
      <c r="A40" s="37" t="str">
        <f>E10&amp;" - "&amp;B39&amp;" - "&amp;D40</f>
        <v>UBL Mukammal Current Account - Cheque Book چیک بک - Stop Payment ااسٹاپ پپیمنٹ</v>
      </c>
      <c r="B40" s="77"/>
      <c r="C40" s="78"/>
      <c r="D40" s="6" t="s">
        <v>125</v>
      </c>
      <c r="E40" s="74" t="str">
        <f>IFERROR(VLOOKUP(A40,'Data Base'!$B$2:$C$1863,2,0),0)</f>
        <v>Rs. 600/-</v>
      </c>
      <c r="F40" s="75"/>
      <c r="G40" s="75"/>
      <c r="H40" s="75"/>
      <c r="I40" s="75"/>
      <c r="J40" s="75"/>
      <c r="K40" s="75"/>
      <c r="L40" s="76"/>
    </row>
    <row r="41" spans="1:12" x14ac:dyDescent="0.25">
      <c r="A41" s="37" t="str">
        <f>E10&amp;" - "&amp;B41&amp;" - "&amp;D41</f>
        <v>UBL Mukammal Current Account - Remittance (Local) (مقامی)   ترسیلات زر - Banker Cheque/ Pay Order/ Cashier's Cheque  پے آرڈر/ کیشئر چیک</v>
      </c>
      <c r="B41" s="105" t="s">
        <v>865</v>
      </c>
      <c r="C41" s="111"/>
      <c r="D41" s="6" t="s">
        <v>126</v>
      </c>
      <c r="E41" s="74" t="str">
        <f>IFERROR(VLOOKUP(A41,'Data Base'!$B$2:$C$1863,2,0),0)</f>
        <v>Free</v>
      </c>
      <c r="F41" s="75"/>
      <c r="G41" s="75"/>
      <c r="H41" s="75"/>
      <c r="I41" s="75"/>
      <c r="J41" s="75"/>
      <c r="K41" s="75"/>
      <c r="L41" s="76"/>
    </row>
    <row r="42" spans="1:12" x14ac:dyDescent="0.25">
      <c r="A42" s="37" t="str">
        <f>E10&amp;" - "&amp;B42&amp;" - "&amp;D42</f>
        <v>UBL Mukammal Current Account - Remittance Foreign غیر ملکی ترسیلات - Foreign Demand Draft غیر ملکی ڈیمانڈ ڈرافٹ</v>
      </c>
      <c r="B42" s="77" t="s">
        <v>129</v>
      </c>
      <c r="C42" s="78"/>
      <c r="D42" s="6" t="s">
        <v>127</v>
      </c>
      <c r="E42" s="74" t="str">
        <f>IFERROR(VLOOKUP(A42,'Data Base'!$B$2:$C$1863,2,0),0)</f>
        <v>0.12% per USD 1000; 
Min USD 6, Max USD 30</v>
      </c>
      <c r="F42" s="75"/>
      <c r="G42" s="75"/>
      <c r="H42" s="75"/>
      <c r="I42" s="75"/>
      <c r="J42" s="75"/>
      <c r="K42" s="75"/>
      <c r="L42" s="76"/>
    </row>
    <row r="43" spans="1:12" x14ac:dyDescent="0.25">
      <c r="A43" s="37" t="str">
        <f>E10&amp;" - "&amp;B42&amp;" - "&amp;D43</f>
        <v>UBL Mukammal Current Account - Remittance Foreign غیر ملکی ترسیلات - Wire Transfer وائر ٹرانسفر</v>
      </c>
      <c r="B43" s="77"/>
      <c r="C43" s="78"/>
      <c r="D43" s="6" t="s">
        <v>128</v>
      </c>
      <c r="E43" s="74" t="str">
        <f>IFERROR(VLOOKUP(A43,'Data Base'!$B$2:$C$1863,2,0),0)</f>
        <v>0.12% per USD 1000; 
Min USD 6, Max USD 30</v>
      </c>
      <c r="F43" s="75"/>
      <c r="G43" s="75"/>
      <c r="H43" s="75"/>
      <c r="I43" s="75"/>
      <c r="J43" s="75"/>
      <c r="K43" s="75"/>
      <c r="L43" s="76"/>
    </row>
    <row r="44" spans="1:12" x14ac:dyDescent="0.25">
      <c r="A44" s="37" t="str">
        <f>E10&amp;" - "&amp;B44&amp;" - "&amp;D44</f>
        <v>UBL Mukammal Current Account - Statement of Account بینک سٹیٹمنٹ - Annual سالانہ</v>
      </c>
      <c r="B44" s="77" t="s">
        <v>130</v>
      </c>
      <c r="C44" s="78"/>
      <c r="D44" s="6" t="s">
        <v>133</v>
      </c>
      <c r="E44" s="74" t="str">
        <f>IFERROR(VLOOKUP(A44,'Data Base'!$B$2:$C$1863,2,0),0)</f>
        <v>Free</v>
      </c>
      <c r="F44" s="75"/>
      <c r="G44" s="75"/>
      <c r="H44" s="75"/>
      <c r="I44" s="75"/>
      <c r="J44" s="75"/>
      <c r="K44" s="75"/>
      <c r="L44" s="76"/>
    </row>
    <row r="45" spans="1:12" x14ac:dyDescent="0.25">
      <c r="A45" s="37" t="str">
        <f>E10&amp;" - "&amp;B44&amp;" - "&amp;D45</f>
        <v>UBL Mukammal Current Account - Statement of Account بینک سٹیٹمنٹ - Half Yearly ششماہی</v>
      </c>
      <c r="B45" s="77"/>
      <c r="C45" s="78"/>
      <c r="D45" s="6" t="s">
        <v>134</v>
      </c>
      <c r="E45" s="74" t="str">
        <f>IFERROR(VLOOKUP(A45,'Data Base'!$B$2:$C$1863,2,0),0)</f>
        <v>Free</v>
      </c>
      <c r="F45" s="75"/>
      <c r="G45" s="75"/>
      <c r="H45" s="75"/>
      <c r="I45" s="75"/>
      <c r="J45" s="75"/>
      <c r="K45" s="75"/>
      <c r="L45" s="76"/>
    </row>
    <row r="46" spans="1:12" x14ac:dyDescent="0.25">
      <c r="A46" s="37" t="str">
        <f>E10&amp;" - "&amp;B44&amp;" - "&amp;D46</f>
        <v>UBL Mukammal Current Account - Statement of Account بینک سٹیٹمنٹ - Duplicate نقل</v>
      </c>
      <c r="B46" s="77"/>
      <c r="C46" s="78"/>
      <c r="D46" s="6" t="s">
        <v>135</v>
      </c>
      <c r="E46" s="74" t="str">
        <f>IFERROR(VLOOKUP(A46,'Data Base'!$B$2:$C$1863,2,0),0)</f>
        <v>Free</v>
      </c>
      <c r="F46" s="75"/>
      <c r="G46" s="75"/>
      <c r="H46" s="75"/>
      <c r="I46" s="75"/>
      <c r="J46" s="75"/>
      <c r="K46" s="75"/>
      <c r="L46" s="76"/>
    </row>
    <row r="47" spans="1:12" x14ac:dyDescent="0.25">
      <c r="A47" s="37" t="str">
        <f>E10&amp;" - "&amp;B47&amp;" - "&amp;D47</f>
        <v>UBL Mukammal Current Account - Fund Transfer فنڈ ٹرانسفر - ADC/Digital Channels اے ڈی سی / ڈیجیٹل چینلز</v>
      </c>
      <c r="B47" s="98" t="s">
        <v>131</v>
      </c>
      <c r="C47" s="99"/>
      <c r="D47" s="6" t="s">
        <v>136</v>
      </c>
      <c r="E47" s="74" t="str">
        <f>IFERROR(VLOOKUP(A47,'Data Base'!$B$2:$C$1863,2,0),0)</f>
        <v>Above Aggregate Monthly Limit 25,000 - 0.1% or Rs. 200 whichever is lower</v>
      </c>
      <c r="F47" s="75"/>
      <c r="G47" s="75"/>
      <c r="H47" s="75"/>
      <c r="I47" s="75"/>
      <c r="J47" s="75"/>
      <c r="K47" s="75"/>
      <c r="L47" s="76"/>
    </row>
    <row r="48" spans="1:12" x14ac:dyDescent="0.25">
      <c r="A48" s="37" t="str">
        <f>E10&amp;" - "&amp;B47&amp;" - "&amp;D48</f>
        <v>UBL Mukammal Current Account - Fund Transfer فنڈ ٹرانسفر - Others دیگر</v>
      </c>
      <c r="B48" s="98"/>
      <c r="C48" s="99"/>
      <c r="D48" s="6" t="s">
        <v>137</v>
      </c>
      <c r="E48" s="74" t="str">
        <f>IFERROR(VLOOKUP(A48,'Data Base'!$B$2:$C$1863,2,0),0)</f>
        <v>Rs. 500/-</v>
      </c>
      <c r="F48" s="75"/>
      <c r="G48" s="75"/>
      <c r="H48" s="75"/>
      <c r="I48" s="75"/>
      <c r="J48" s="75"/>
      <c r="K48" s="75"/>
      <c r="L48" s="76"/>
    </row>
    <row r="49" spans="1:12" x14ac:dyDescent="0.25">
      <c r="A49" s="37" t="str">
        <f>E10&amp;" - "&amp;B49&amp;" - "&amp;D49</f>
        <v>UBL Mukammal Current Account - Digital Banking Subscription  ڈیجیٹل بینکنگ سبسکرپشن - Internet and Mobile Banking انٹرنیٹ اور موبائل بینکنگ</v>
      </c>
      <c r="B49" s="98" t="s">
        <v>1119</v>
      </c>
      <c r="C49" s="99"/>
      <c r="D49" s="8" t="s">
        <v>1120</v>
      </c>
      <c r="E49" s="74" t="str">
        <f>IFERROR(VLOOKUP(A49,'Data Base'!$B$2:$C$1863,2,0),0)</f>
        <v>Free</v>
      </c>
      <c r="F49" s="75"/>
      <c r="G49" s="75"/>
      <c r="H49" s="75"/>
      <c r="I49" s="75"/>
      <c r="J49" s="75"/>
      <c r="K49" s="75"/>
      <c r="L49" s="76"/>
    </row>
    <row r="50" spans="1:12" x14ac:dyDescent="0.25">
      <c r="A50" s="37" t="str">
        <f>E10&amp;" - "&amp;B50&amp;" - "&amp;D50</f>
        <v>UBL Mukammal Current Account - Clearing  کلیرنگ - Normal نارمل</v>
      </c>
      <c r="B50" s="77" t="s">
        <v>116</v>
      </c>
      <c r="C50" s="78"/>
      <c r="D50" s="6" t="s">
        <v>138</v>
      </c>
      <c r="E50" s="74" t="str">
        <f>IFERROR(VLOOKUP(A50,'Data Base'!$B$2:$C$1863,2,0),0)</f>
        <v>Free</v>
      </c>
      <c r="F50" s="75"/>
      <c r="G50" s="75"/>
      <c r="H50" s="75"/>
      <c r="I50" s="75"/>
      <c r="J50" s="75"/>
      <c r="K50" s="75"/>
      <c r="L50" s="76"/>
    </row>
    <row r="51" spans="1:12" x14ac:dyDescent="0.25">
      <c r="A51" s="37" t="str">
        <f>E10&amp;" - "&amp;B50&amp;" - "&amp;D51</f>
        <v>UBL Mukammal Current Account - Clearing  کلیرنگ - Same Day اسی دن</v>
      </c>
      <c r="B51" s="77"/>
      <c r="C51" s="78"/>
      <c r="D51" s="6" t="s">
        <v>139</v>
      </c>
      <c r="E51" s="74" t="str">
        <f>IFERROR(VLOOKUP(A51,'Data Base'!$B$2:$C$1863,2,0),0)</f>
        <v>Free</v>
      </c>
      <c r="F51" s="75"/>
      <c r="G51" s="75"/>
      <c r="H51" s="75"/>
      <c r="I51" s="75"/>
      <c r="J51" s="75"/>
      <c r="K51" s="75"/>
      <c r="L51" s="76"/>
    </row>
    <row r="52" spans="1:12" x14ac:dyDescent="0.25">
      <c r="A52" s="37" t="str">
        <f>E10&amp;" - "&amp;B52&amp;" - "&amp;D52</f>
        <v>UBL Mukammal Current Account - Closure of Account کلوسرے وف اکاؤنٹ - Customer request کسٹمر ریکویسٹ</v>
      </c>
      <c r="B52" s="77" t="s">
        <v>132</v>
      </c>
      <c r="C52" s="78"/>
      <c r="D52" s="6" t="s">
        <v>140</v>
      </c>
      <c r="E52" s="74" t="str">
        <f>IFERROR(VLOOKUP(A52,'Data Base'!$B$2:$C$1863,2,0),0)</f>
        <v>Free</v>
      </c>
      <c r="F52" s="75"/>
      <c r="G52" s="75"/>
      <c r="H52" s="75"/>
      <c r="I52" s="75"/>
      <c r="J52" s="75"/>
      <c r="K52" s="75"/>
      <c r="L52" s="76"/>
    </row>
    <row r="53" spans="1:12" ht="5.25" customHeight="1" x14ac:dyDescent="0.25">
      <c r="B53" s="4"/>
      <c r="L53" s="5"/>
    </row>
    <row r="54" spans="1:12" x14ac:dyDescent="0.25">
      <c r="B54" s="90" t="s">
        <v>5</v>
      </c>
      <c r="C54" s="91"/>
      <c r="D54" s="91"/>
      <c r="E54" s="91"/>
      <c r="F54" s="91"/>
      <c r="G54" s="91"/>
      <c r="H54" s="91"/>
      <c r="I54" s="91"/>
      <c r="J54" s="91"/>
      <c r="K54" s="91"/>
      <c r="L54" s="92"/>
    </row>
    <row r="55" spans="1:12" ht="71.25" customHeight="1" x14ac:dyDescent="0.25">
      <c r="B55" s="57" t="s">
        <v>1607</v>
      </c>
      <c r="C55" s="58"/>
      <c r="D55" s="58"/>
      <c r="E55" s="58"/>
      <c r="F55" s="59"/>
      <c r="G55" s="83" t="s">
        <v>1403</v>
      </c>
      <c r="H55" s="83"/>
      <c r="I55" s="83"/>
      <c r="J55" s="83"/>
      <c r="K55" s="83"/>
      <c r="L55" s="84"/>
    </row>
    <row r="56" spans="1:12" ht="54" customHeight="1" x14ac:dyDescent="0.25">
      <c r="B56" s="60"/>
      <c r="C56" s="61"/>
      <c r="D56" s="61"/>
      <c r="E56" s="61"/>
      <c r="F56" s="62"/>
      <c r="G56" s="83"/>
      <c r="H56" s="83"/>
      <c r="I56" s="83"/>
      <c r="J56" s="83"/>
      <c r="K56" s="83"/>
      <c r="L56" s="84"/>
    </row>
    <row r="57" spans="1:12" ht="73.5" customHeight="1" x14ac:dyDescent="0.25">
      <c r="B57" s="60"/>
      <c r="C57" s="61"/>
      <c r="D57" s="61"/>
      <c r="E57" s="61"/>
      <c r="F57" s="62"/>
      <c r="G57" s="83"/>
      <c r="H57" s="83"/>
      <c r="I57" s="83"/>
      <c r="J57" s="83"/>
      <c r="K57" s="83"/>
      <c r="L57" s="84"/>
    </row>
    <row r="58" spans="1:12" ht="32.450000000000003" customHeight="1" x14ac:dyDescent="0.25">
      <c r="B58" s="60"/>
      <c r="C58" s="61"/>
      <c r="D58" s="61"/>
      <c r="E58" s="61"/>
      <c r="F58" s="62"/>
      <c r="G58" s="83"/>
      <c r="H58" s="83"/>
      <c r="I58" s="83"/>
      <c r="J58" s="83"/>
      <c r="K58" s="83"/>
      <c r="L58" s="84"/>
    </row>
    <row r="59" spans="1:12" ht="257.25" customHeight="1" x14ac:dyDescent="0.25">
      <c r="B59" s="63"/>
      <c r="C59" s="64"/>
      <c r="D59" s="64"/>
      <c r="E59" s="64"/>
      <c r="F59" s="65"/>
      <c r="G59" s="83"/>
      <c r="H59" s="83"/>
      <c r="I59" s="83"/>
      <c r="J59" s="83"/>
      <c r="K59" s="83"/>
      <c r="L59" s="84"/>
    </row>
    <row r="60" spans="1:12" ht="3" customHeight="1" x14ac:dyDescent="0.25">
      <c r="B60" s="4"/>
      <c r="L60" s="5"/>
    </row>
    <row r="61" spans="1:12" x14ac:dyDescent="0.25">
      <c r="B61" s="107" t="s">
        <v>26</v>
      </c>
      <c r="C61" s="88"/>
      <c r="D61" s="88"/>
      <c r="E61" s="88"/>
      <c r="F61" s="88"/>
      <c r="G61" s="88"/>
      <c r="H61" s="88"/>
      <c r="I61" s="88"/>
      <c r="J61" s="88"/>
      <c r="K61" s="88"/>
      <c r="L61" s="89"/>
    </row>
    <row r="62" spans="1:12" x14ac:dyDescent="0.25">
      <c r="B62" s="11" t="s">
        <v>27</v>
      </c>
      <c r="C62" s="97"/>
      <c r="D62" s="97"/>
      <c r="E62" s="97"/>
      <c r="F62" s="97"/>
      <c r="G62" s="97"/>
      <c r="H62" s="97"/>
      <c r="I62" s="97"/>
      <c r="J62" s="97"/>
      <c r="K62" s="97"/>
      <c r="L62" s="121"/>
    </row>
    <row r="63" spans="1:12" x14ac:dyDescent="0.25">
      <c r="B63" s="11" t="s">
        <v>28</v>
      </c>
      <c r="C63" s="111" t="str">
        <f>E10</f>
        <v>UBL Mukammal Current Account</v>
      </c>
      <c r="D63" s="111"/>
      <c r="E63" s="111"/>
      <c r="F63" s="111"/>
      <c r="G63" s="111"/>
      <c r="H63" s="111"/>
      <c r="I63" s="111"/>
      <c r="J63" s="111"/>
      <c r="K63" s="111"/>
      <c r="L63" s="122"/>
    </row>
    <row r="64" spans="1:12" x14ac:dyDescent="0.25">
      <c r="B64" s="11" t="s">
        <v>29</v>
      </c>
      <c r="C64" s="111" t="s">
        <v>92</v>
      </c>
      <c r="D64" s="111"/>
      <c r="E64" s="111"/>
      <c r="F64" s="111"/>
      <c r="G64" s="111"/>
      <c r="H64" s="111"/>
      <c r="I64" s="111"/>
      <c r="J64" s="111"/>
      <c r="K64" s="111"/>
      <c r="L64" s="122"/>
    </row>
    <row r="65" spans="2:12" x14ac:dyDescent="0.25">
      <c r="B65" s="123" t="s">
        <v>30</v>
      </c>
      <c r="C65" s="125"/>
      <c r="D65" s="125"/>
      <c r="E65" s="125"/>
      <c r="F65" s="125"/>
      <c r="G65" s="125"/>
      <c r="H65" s="125"/>
      <c r="I65" s="125"/>
      <c r="J65" s="125"/>
      <c r="K65" s="125"/>
      <c r="L65" s="126"/>
    </row>
    <row r="66" spans="2:12" x14ac:dyDescent="0.25">
      <c r="B66" s="124"/>
      <c r="C66" s="125"/>
      <c r="D66" s="125"/>
      <c r="E66" s="125"/>
      <c r="F66" s="125"/>
      <c r="G66" s="125"/>
      <c r="H66" s="125"/>
      <c r="I66" s="125"/>
      <c r="J66" s="125"/>
      <c r="K66" s="125"/>
      <c r="L66" s="126"/>
    </row>
    <row r="67" spans="2:12" x14ac:dyDescent="0.25">
      <c r="B67" s="11" t="s">
        <v>31</v>
      </c>
      <c r="C67" s="119"/>
      <c r="D67" s="120"/>
      <c r="E67" s="12" t="s">
        <v>32</v>
      </c>
      <c r="F67" s="13"/>
      <c r="G67" s="14"/>
      <c r="H67" s="15" t="s">
        <v>33</v>
      </c>
      <c r="I67" s="13"/>
      <c r="J67" s="13"/>
      <c r="K67" s="13"/>
      <c r="L67" s="16"/>
    </row>
    <row r="68" spans="2:12" x14ac:dyDescent="0.25">
      <c r="B68" s="17"/>
      <c r="C68" s="18"/>
      <c r="D68" s="18"/>
      <c r="E68" s="19"/>
      <c r="F68" s="20"/>
      <c r="G68" s="21"/>
      <c r="H68" s="19"/>
      <c r="I68" s="19"/>
      <c r="J68" s="19"/>
      <c r="K68" s="19"/>
      <c r="L68" s="22"/>
    </row>
    <row r="69" spans="2:12" x14ac:dyDescent="0.25">
      <c r="B69" s="23"/>
      <c r="C69" s="24"/>
      <c r="D69" s="24"/>
      <c r="E69" s="25"/>
      <c r="F69" s="26"/>
      <c r="G69" s="27"/>
      <c r="H69" s="25"/>
      <c r="I69" s="25"/>
      <c r="J69" s="25"/>
      <c r="K69" s="25"/>
      <c r="L69" s="28"/>
    </row>
    <row r="70" spans="2:12" ht="15.75" thickBot="1" x14ac:dyDescent="0.3">
      <c r="B70" s="29" t="s">
        <v>76</v>
      </c>
      <c r="C70" s="30"/>
      <c r="D70" s="30"/>
      <c r="E70" s="31"/>
      <c r="F70" s="32"/>
      <c r="G70" s="33"/>
      <c r="H70" s="10" t="s">
        <v>77</v>
      </c>
      <c r="I70" s="31"/>
      <c r="J70" s="31"/>
      <c r="K70" s="31"/>
      <c r="L70" s="34"/>
    </row>
    <row r="71" spans="2:12" x14ac:dyDescent="0.25"/>
    <row r="72" spans="2:12" x14ac:dyDescent="0.25"/>
    <row r="73" spans="2:12" x14ac:dyDescent="0.25"/>
    <row r="74" spans="2:12" x14ac:dyDescent="0.25"/>
    <row r="75" spans="2:12" x14ac:dyDescent="0.25"/>
    <row r="76" spans="2:12" x14ac:dyDescent="0.25"/>
    <row r="77" spans="2:12" x14ac:dyDescent="0.25"/>
    <row r="78" spans="2:12" x14ac:dyDescent="0.25"/>
    <row r="79" spans="2:12" x14ac:dyDescent="0.25"/>
  </sheetData>
  <mergeCells count="84">
    <mergeCell ref="B49:C49"/>
    <mergeCell ref="B42:C43"/>
    <mergeCell ref="B44:C46"/>
    <mergeCell ref="B47:C48"/>
    <mergeCell ref="B31:C38"/>
    <mergeCell ref="B39:C40"/>
    <mergeCell ref="B41:C41"/>
    <mergeCell ref="C67:D67"/>
    <mergeCell ref="B61:L61"/>
    <mergeCell ref="C62:L62"/>
    <mergeCell ref="C63:L63"/>
    <mergeCell ref="C64:L64"/>
    <mergeCell ref="B65:B66"/>
    <mergeCell ref="C65:L65"/>
    <mergeCell ref="C66:L66"/>
    <mergeCell ref="B19:D19"/>
    <mergeCell ref="E4:L5"/>
    <mergeCell ref="B7:L7"/>
    <mergeCell ref="B11:D11"/>
    <mergeCell ref="B12:C13"/>
    <mergeCell ref="B9:D10"/>
    <mergeCell ref="E10:L10"/>
    <mergeCell ref="B14:D14"/>
    <mergeCell ref="B15:D15"/>
    <mergeCell ref="B16:D16"/>
    <mergeCell ref="B17:D17"/>
    <mergeCell ref="B18:D18"/>
    <mergeCell ref="E19:L19"/>
    <mergeCell ref="B22:C22"/>
    <mergeCell ref="B23:C24"/>
    <mergeCell ref="E26:L26"/>
    <mergeCell ref="E25:L25"/>
    <mergeCell ref="E22:L22"/>
    <mergeCell ref="E23:L23"/>
    <mergeCell ref="E24:L24"/>
    <mergeCell ref="B25:C28"/>
    <mergeCell ref="E28:L28"/>
    <mergeCell ref="E27:L27"/>
    <mergeCell ref="G55:L59"/>
    <mergeCell ref="B2:L2"/>
    <mergeCell ref="E9:L9"/>
    <mergeCell ref="E11:L11"/>
    <mergeCell ref="E12:L12"/>
    <mergeCell ref="E13:L13"/>
    <mergeCell ref="E15:L15"/>
    <mergeCell ref="E16:L16"/>
    <mergeCell ref="E17:L17"/>
    <mergeCell ref="E18:L18"/>
    <mergeCell ref="B50:C51"/>
    <mergeCell ref="B52:C52"/>
    <mergeCell ref="B54:L54"/>
    <mergeCell ref="E52:L52"/>
    <mergeCell ref="E51:L51"/>
    <mergeCell ref="B21:L21"/>
    <mergeCell ref="E49:L49"/>
    <mergeCell ref="E50:L50"/>
    <mergeCell ref="E3:F3"/>
    <mergeCell ref="G3:L3"/>
    <mergeCell ref="E42:L42"/>
    <mergeCell ref="E43:L43"/>
    <mergeCell ref="E44:L44"/>
    <mergeCell ref="E45:L45"/>
    <mergeCell ref="E46:L46"/>
    <mergeCell ref="E41:L41"/>
    <mergeCell ref="E29:L29"/>
    <mergeCell ref="E30:L30"/>
    <mergeCell ref="E31:L31"/>
    <mergeCell ref="E33:L33"/>
    <mergeCell ref="B55:F59"/>
    <mergeCell ref="B3:D3"/>
    <mergeCell ref="B5:D5"/>
    <mergeCell ref="B4:D4"/>
    <mergeCell ref="E14:H14"/>
    <mergeCell ref="E47:L47"/>
    <mergeCell ref="E35:L35"/>
    <mergeCell ref="E37:L37"/>
    <mergeCell ref="E39:L39"/>
    <mergeCell ref="E40:L40"/>
    <mergeCell ref="E32:L32"/>
    <mergeCell ref="E34:L34"/>
    <mergeCell ref="E36:L36"/>
    <mergeCell ref="E38:L38"/>
    <mergeCell ref="B29:C30"/>
    <mergeCell ref="E48:L48"/>
  </mergeCells>
  <pageMargins left="0.16" right="0" top="0" bottom="0" header="0" footer="0"/>
  <pageSetup paperSize="9" scale="45" orientation="portrait" r:id="rId1"/>
  <headerFooter scaleWithDoc="0"/>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UBL Asaan Digital Current" xr:uid="{00000000-0002-0000-0000-000000000000}">
          <x14:formula1>
            <xm:f>'Data Base'!$F$3:$F$36</xm:f>
          </x14:formula1>
          <xm:sqref>E10:L10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868"/>
  <sheetViews>
    <sheetView zoomScale="70" zoomScaleNormal="70" workbookViewId="0">
      <pane ySplit="1" topLeftCell="A2" activePane="bottomLeft" state="frozen"/>
      <selection pane="bottomLeft" activeCell="C868" sqref="C868"/>
    </sheetView>
  </sheetViews>
  <sheetFormatPr defaultRowHeight="18.75" x14ac:dyDescent="0.3"/>
  <cols>
    <col min="1" max="1" width="9.140625" style="40"/>
    <col min="2" max="2" width="171.42578125" style="41" customWidth="1"/>
    <col min="3" max="3" width="80.7109375" style="40" bestFit="1" customWidth="1"/>
    <col min="4" max="4" width="9.28515625" style="41" customWidth="1"/>
    <col min="5" max="5" width="9.140625" style="41"/>
    <col min="6" max="6" width="77.7109375" style="41" customWidth="1"/>
    <col min="7" max="7" width="9.140625" style="41"/>
    <col min="8" max="8" width="53.140625" style="41" customWidth="1"/>
    <col min="9" max="9" width="29.85546875" style="41" bestFit="1" customWidth="1"/>
    <col min="10" max="16384" width="9.140625" style="41"/>
  </cols>
  <sheetData>
    <row r="1" spans="1:8" x14ac:dyDescent="0.3">
      <c r="A1" s="40" t="s">
        <v>17</v>
      </c>
      <c r="B1" s="41" t="s">
        <v>78</v>
      </c>
      <c r="C1" s="40" t="s">
        <v>11</v>
      </c>
    </row>
    <row r="2" spans="1:8" ht="15" customHeight="1" x14ac:dyDescent="0.3">
      <c r="A2" s="40">
        <v>1</v>
      </c>
      <c r="B2" s="41" t="s">
        <v>1560</v>
      </c>
      <c r="C2" s="40" t="s">
        <v>18</v>
      </c>
      <c r="F2" s="41" t="s">
        <v>63</v>
      </c>
    </row>
    <row r="3" spans="1:8" x14ac:dyDescent="0.3">
      <c r="A3" s="40">
        <v>1</v>
      </c>
      <c r="B3" s="42" t="s">
        <v>1561</v>
      </c>
      <c r="C3" s="40" t="s">
        <v>23</v>
      </c>
      <c r="E3" s="55">
        <v>1</v>
      </c>
      <c r="F3" s="55" t="s">
        <v>69</v>
      </c>
      <c r="G3" s="55"/>
      <c r="H3" s="55"/>
    </row>
    <row r="4" spans="1:8" ht="15" customHeight="1" x14ac:dyDescent="0.3">
      <c r="A4" s="40">
        <v>1</v>
      </c>
      <c r="B4" s="41" t="s">
        <v>1562</v>
      </c>
      <c r="C4" s="40" t="s">
        <v>19</v>
      </c>
      <c r="E4" s="55">
        <v>2</v>
      </c>
      <c r="F4" s="55" t="s">
        <v>1563</v>
      </c>
      <c r="G4" s="55"/>
      <c r="H4" s="55"/>
    </row>
    <row r="5" spans="1:8" ht="15" customHeight="1" x14ac:dyDescent="0.3">
      <c r="A5" s="40">
        <v>1</v>
      </c>
      <c r="B5" s="41" t="s">
        <v>1564</v>
      </c>
      <c r="C5" s="40" t="s">
        <v>19</v>
      </c>
      <c r="E5" s="55">
        <v>3</v>
      </c>
      <c r="F5" s="55" t="s">
        <v>67</v>
      </c>
      <c r="G5" s="55"/>
      <c r="H5" s="55"/>
    </row>
    <row r="6" spans="1:8" ht="15" customHeight="1" x14ac:dyDescent="0.3">
      <c r="A6" s="40">
        <v>1</v>
      </c>
      <c r="B6" s="41" t="s">
        <v>1565</v>
      </c>
      <c r="C6" s="40" t="s">
        <v>20</v>
      </c>
      <c r="E6" s="55">
        <v>4</v>
      </c>
      <c r="F6" s="55" t="s">
        <v>34</v>
      </c>
      <c r="G6" s="55" t="s">
        <v>1407</v>
      </c>
      <c r="H6" s="55"/>
    </row>
    <row r="7" spans="1:8" ht="15" customHeight="1" x14ac:dyDescent="0.3">
      <c r="A7" s="40">
        <v>1</v>
      </c>
      <c r="B7" s="41" t="s">
        <v>1566</v>
      </c>
      <c r="C7" s="40" t="s">
        <v>22</v>
      </c>
      <c r="E7" s="55">
        <v>5</v>
      </c>
      <c r="F7" s="55" t="s">
        <v>12</v>
      </c>
      <c r="G7" s="55"/>
      <c r="H7" s="55"/>
    </row>
    <row r="8" spans="1:8" ht="15" customHeight="1" x14ac:dyDescent="0.3">
      <c r="A8" s="40">
        <v>1</v>
      </c>
      <c r="B8" s="41" t="s">
        <v>1567</v>
      </c>
      <c r="C8" s="40" t="s">
        <v>22</v>
      </c>
      <c r="E8" s="55">
        <v>6</v>
      </c>
      <c r="F8" s="55" t="s">
        <v>1472</v>
      </c>
      <c r="G8" s="55"/>
      <c r="H8" s="55"/>
    </row>
    <row r="9" spans="1:8" ht="15" customHeight="1" x14ac:dyDescent="0.3">
      <c r="A9" s="40">
        <v>1</v>
      </c>
      <c r="B9" s="41" t="s">
        <v>1568</v>
      </c>
      <c r="C9" s="43" t="s">
        <v>22</v>
      </c>
      <c r="E9" s="55">
        <v>7</v>
      </c>
      <c r="F9" s="55" t="s">
        <v>90</v>
      </c>
      <c r="G9" s="55"/>
      <c r="H9" s="55"/>
    </row>
    <row r="10" spans="1:8" ht="15" customHeight="1" x14ac:dyDescent="0.3">
      <c r="A10" s="40">
        <v>1</v>
      </c>
      <c r="B10" s="41" t="s">
        <v>1569</v>
      </c>
      <c r="C10" s="40" t="s">
        <v>22</v>
      </c>
      <c r="E10" s="55">
        <v>8</v>
      </c>
      <c r="F10" s="55" t="s">
        <v>93</v>
      </c>
      <c r="G10" s="55"/>
      <c r="H10" s="55"/>
    </row>
    <row r="11" spans="1:8" ht="15" customHeight="1" x14ac:dyDescent="0.3">
      <c r="A11" s="40">
        <v>1</v>
      </c>
      <c r="B11" s="41" t="s">
        <v>1570</v>
      </c>
      <c r="C11" s="40" t="s">
        <v>21</v>
      </c>
      <c r="E11" s="55">
        <v>9</v>
      </c>
      <c r="F11" s="55" t="s">
        <v>94</v>
      </c>
      <c r="G11" s="55"/>
      <c r="H11" s="55"/>
    </row>
    <row r="12" spans="1:8" ht="15" customHeight="1" x14ac:dyDescent="0.3">
      <c r="A12" s="40">
        <v>1</v>
      </c>
      <c r="B12" s="41" t="s">
        <v>1571</v>
      </c>
      <c r="C12" s="40" t="s">
        <v>21</v>
      </c>
    </row>
    <row r="13" spans="1:8" ht="15" customHeight="1" x14ac:dyDescent="0.3">
      <c r="A13" s="40">
        <v>1</v>
      </c>
      <c r="B13" s="41" t="s">
        <v>1572</v>
      </c>
      <c r="C13" s="40" t="s">
        <v>21</v>
      </c>
      <c r="E13" s="56">
        <v>10</v>
      </c>
      <c r="F13" s="56" t="s">
        <v>91</v>
      </c>
      <c r="G13" s="56"/>
      <c r="H13" s="56"/>
    </row>
    <row r="14" spans="1:8" ht="15" customHeight="1" x14ac:dyDescent="0.3">
      <c r="A14" s="40">
        <v>1</v>
      </c>
      <c r="B14" s="41" t="s">
        <v>1573</v>
      </c>
      <c r="C14" s="40" t="s">
        <v>21</v>
      </c>
      <c r="E14" s="56">
        <v>11</v>
      </c>
      <c r="F14" s="56" t="s">
        <v>8</v>
      </c>
      <c r="G14" s="56"/>
      <c r="H14" s="56"/>
    </row>
    <row r="15" spans="1:8" ht="15" customHeight="1" x14ac:dyDescent="0.3">
      <c r="A15" s="40">
        <v>1</v>
      </c>
      <c r="B15" s="41" t="s">
        <v>1574</v>
      </c>
      <c r="C15" s="40" t="s">
        <v>21</v>
      </c>
      <c r="E15" s="56">
        <v>12</v>
      </c>
      <c r="F15" s="56" t="s">
        <v>35</v>
      </c>
      <c r="G15" s="56"/>
      <c r="H15" s="56"/>
    </row>
    <row r="16" spans="1:8" ht="15" customHeight="1" x14ac:dyDescent="0.3">
      <c r="A16" s="40">
        <v>1</v>
      </c>
      <c r="B16" s="41" t="s">
        <v>1575</v>
      </c>
      <c r="C16" s="40" t="s">
        <v>1456</v>
      </c>
      <c r="E16" s="56">
        <v>13</v>
      </c>
      <c r="F16" s="56" t="s">
        <v>68</v>
      </c>
      <c r="G16" s="56" t="s">
        <v>1408</v>
      </c>
      <c r="H16" s="56"/>
    </row>
    <row r="17" spans="1:8" ht="15" customHeight="1" x14ac:dyDescent="0.3">
      <c r="A17" s="40">
        <v>1</v>
      </c>
      <c r="B17" s="41" t="s">
        <v>1576</v>
      </c>
      <c r="C17" s="40" t="s">
        <v>21</v>
      </c>
      <c r="E17" s="56">
        <v>14</v>
      </c>
      <c r="F17" s="56" t="s">
        <v>13</v>
      </c>
      <c r="G17" s="56"/>
      <c r="H17" s="56"/>
    </row>
    <row r="18" spans="1:8" ht="15" customHeight="1" x14ac:dyDescent="0.3">
      <c r="A18" s="40">
        <v>1</v>
      </c>
      <c r="B18" s="41" t="s">
        <v>1577</v>
      </c>
      <c r="C18" s="40" t="s">
        <v>21</v>
      </c>
      <c r="E18" s="56">
        <v>15</v>
      </c>
      <c r="F18" s="56" t="s">
        <v>14</v>
      </c>
      <c r="G18" s="56"/>
      <c r="H18" s="56"/>
    </row>
    <row r="19" spans="1:8" ht="15" customHeight="1" x14ac:dyDescent="0.3">
      <c r="A19" s="40">
        <v>1</v>
      </c>
      <c r="B19" s="41" t="s">
        <v>1578</v>
      </c>
      <c r="C19" s="40" t="s">
        <v>21</v>
      </c>
      <c r="E19" s="56">
        <v>16</v>
      </c>
      <c r="F19" s="56" t="s">
        <v>15</v>
      </c>
      <c r="G19" s="56"/>
      <c r="H19" s="56"/>
    </row>
    <row r="20" spans="1:8" ht="15" customHeight="1" x14ac:dyDescent="0.3">
      <c r="A20" s="40">
        <v>1</v>
      </c>
      <c r="B20" s="41" t="s">
        <v>1579</v>
      </c>
      <c r="C20" s="40" t="s">
        <v>21</v>
      </c>
      <c r="E20" s="56">
        <v>17</v>
      </c>
      <c r="F20" s="56" t="s">
        <v>16</v>
      </c>
      <c r="G20" s="56"/>
      <c r="H20" s="56"/>
    </row>
    <row r="21" spans="1:8" ht="15" customHeight="1" x14ac:dyDescent="0.3">
      <c r="A21" s="40">
        <v>1</v>
      </c>
      <c r="B21" s="41" t="s">
        <v>1580</v>
      </c>
      <c r="C21" s="40" t="s">
        <v>21</v>
      </c>
      <c r="E21" s="56">
        <v>18</v>
      </c>
      <c r="F21" s="56" t="s">
        <v>1473</v>
      </c>
      <c r="G21" s="56"/>
      <c r="H21" s="56"/>
    </row>
    <row r="22" spans="1:8" ht="15" customHeight="1" x14ac:dyDescent="0.3">
      <c r="A22" s="40">
        <v>1</v>
      </c>
      <c r="B22" s="41" t="s">
        <v>1581</v>
      </c>
      <c r="C22" s="40" t="s">
        <v>21</v>
      </c>
    </row>
    <row r="23" spans="1:8" ht="15" customHeight="1" x14ac:dyDescent="0.3">
      <c r="A23" s="40">
        <v>1</v>
      </c>
      <c r="B23" s="41" t="s">
        <v>1582</v>
      </c>
      <c r="C23" s="40" t="s">
        <v>21</v>
      </c>
      <c r="E23" s="51">
        <v>19</v>
      </c>
      <c r="F23" s="51" t="s">
        <v>54</v>
      </c>
      <c r="G23" s="51"/>
      <c r="H23" s="51"/>
    </row>
    <row r="24" spans="1:8" ht="15" customHeight="1" x14ac:dyDescent="0.3">
      <c r="A24" s="40">
        <v>1</v>
      </c>
      <c r="B24" s="41" t="s">
        <v>1583</v>
      </c>
      <c r="C24" s="40" t="s">
        <v>21</v>
      </c>
      <c r="E24" s="51">
        <v>20</v>
      </c>
      <c r="F24" s="51" t="s">
        <v>42</v>
      </c>
      <c r="G24" s="51"/>
      <c r="H24" s="51"/>
    </row>
    <row r="25" spans="1:8" ht="15" customHeight="1" x14ac:dyDescent="0.3">
      <c r="A25" s="40">
        <v>1</v>
      </c>
      <c r="B25" s="41" t="s">
        <v>1584</v>
      </c>
      <c r="C25" s="40" t="s">
        <v>21</v>
      </c>
      <c r="E25" s="51">
        <v>21</v>
      </c>
      <c r="F25" s="51" t="s">
        <v>43</v>
      </c>
      <c r="G25" s="51"/>
      <c r="H25" s="51"/>
    </row>
    <row r="26" spans="1:8" ht="15" customHeight="1" x14ac:dyDescent="0.3">
      <c r="A26" s="40">
        <v>1</v>
      </c>
      <c r="B26" s="41" t="s">
        <v>1585</v>
      </c>
      <c r="C26" s="40" t="s">
        <v>21</v>
      </c>
      <c r="E26" s="51">
        <v>22</v>
      </c>
      <c r="F26" s="51" t="s">
        <v>50</v>
      </c>
      <c r="G26" s="51" t="s">
        <v>1409</v>
      </c>
      <c r="H26" s="51"/>
    </row>
    <row r="27" spans="1:8" ht="15" customHeight="1" x14ac:dyDescent="0.3">
      <c r="A27" s="40">
        <v>1</v>
      </c>
      <c r="B27" s="41" t="s">
        <v>1586</v>
      </c>
      <c r="C27" s="40" t="s">
        <v>21</v>
      </c>
      <c r="E27" s="51">
        <v>23</v>
      </c>
      <c r="F27" s="51" t="s">
        <v>44</v>
      </c>
      <c r="G27" s="51"/>
      <c r="H27" s="51"/>
    </row>
    <row r="28" spans="1:8" ht="15" customHeight="1" x14ac:dyDescent="0.3">
      <c r="A28" s="40">
        <v>1</v>
      </c>
      <c r="B28" s="41" t="s">
        <v>1587</v>
      </c>
      <c r="C28" s="40" t="s">
        <v>21</v>
      </c>
      <c r="E28" s="51">
        <v>24</v>
      </c>
      <c r="F28" s="51" t="s">
        <v>45</v>
      </c>
      <c r="G28" s="51"/>
      <c r="H28" s="51"/>
    </row>
    <row r="29" spans="1:8" ht="15" customHeight="1" x14ac:dyDescent="0.3">
      <c r="A29" s="40">
        <v>1</v>
      </c>
      <c r="B29" s="41" t="s">
        <v>1588</v>
      </c>
      <c r="C29" s="40" t="s">
        <v>21</v>
      </c>
      <c r="E29" s="51">
        <v>25</v>
      </c>
      <c r="F29" s="51" t="s">
        <v>79</v>
      </c>
      <c r="G29" s="51"/>
      <c r="H29" s="51"/>
    </row>
    <row r="30" spans="1:8" ht="15" customHeight="1" x14ac:dyDescent="0.3">
      <c r="A30" s="40">
        <v>1</v>
      </c>
      <c r="B30" s="41" t="s">
        <v>1589</v>
      </c>
      <c r="C30" s="40" t="s">
        <v>21</v>
      </c>
    </row>
    <row r="31" spans="1:8" ht="15" customHeight="1" x14ac:dyDescent="0.3">
      <c r="A31" s="40">
        <v>1</v>
      </c>
      <c r="B31" s="41" t="s">
        <v>1590</v>
      </c>
      <c r="C31" s="40" t="s">
        <v>1398</v>
      </c>
      <c r="E31" s="52">
        <v>26</v>
      </c>
      <c r="F31" s="53" t="s">
        <v>1466</v>
      </c>
      <c r="G31" s="52"/>
      <c r="H31" s="52"/>
    </row>
    <row r="32" spans="1:8" ht="15" customHeight="1" x14ac:dyDescent="0.3">
      <c r="A32" s="40">
        <v>1</v>
      </c>
      <c r="B32" s="41" t="s">
        <v>1591</v>
      </c>
      <c r="C32" s="40" t="s">
        <v>21</v>
      </c>
      <c r="E32" s="52">
        <v>27</v>
      </c>
      <c r="F32" s="52" t="s">
        <v>58</v>
      </c>
      <c r="G32" s="52"/>
      <c r="H32" s="52"/>
    </row>
    <row r="33" spans="1:8" ht="15" customHeight="1" x14ac:dyDescent="0.3">
      <c r="A33" s="40">
        <v>1</v>
      </c>
      <c r="B33" s="41" t="s">
        <v>1592</v>
      </c>
      <c r="C33" s="40" t="s">
        <v>71</v>
      </c>
      <c r="E33" s="52">
        <v>28</v>
      </c>
      <c r="F33" s="52" t="s">
        <v>60</v>
      </c>
      <c r="G33" s="52"/>
      <c r="H33" s="52"/>
    </row>
    <row r="34" spans="1:8" ht="15" customHeight="1" x14ac:dyDescent="0.3">
      <c r="A34" s="40">
        <v>1</v>
      </c>
      <c r="B34" s="41" t="s">
        <v>1593</v>
      </c>
      <c r="C34" s="40" t="s">
        <v>71</v>
      </c>
      <c r="E34" s="52">
        <v>29</v>
      </c>
      <c r="F34" s="54" t="s">
        <v>61</v>
      </c>
      <c r="G34" s="52" t="s">
        <v>1410</v>
      </c>
      <c r="H34" s="52"/>
    </row>
    <row r="35" spans="1:8" ht="15" customHeight="1" x14ac:dyDescent="0.3">
      <c r="A35" s="40">
        <v>1</v>
      </c>
      <c r="B35" s="41" t="s">
        <v>1594</v>
      </c>
      <c r="C35" s="40" t="s">
        <v>21</v>
      </c>
      <c r="E35" s="52">
        <v>30</v>
      </c>
      <c r="F35" s="52" t="s">
        <v>64</v>
      </c>
      <c r="G35" s="52"/>
      <c r="H35" s="52"/>
    </row>
    <row r="36" spans="1:8" ht="15" customHeight="1" x14ac:dyDescent="0.3">
      <c r="A36" s="40">
        <v>1</v>
      </c>
      <c r="B36" s="41" t="s">
        <v>1595</v>
      </c>
      <c r="C36" s="40" t="s">
        <v>21</v>
      </c>
      <c r="E36" s="52">
        <v>31</v>
      </c>
      <c r="F36" s="52" t="s">
        <v>59</v>
      </c>
      <c r="G36" s="52"/>
      <c r="H36" s="52"/>
    </row>
    <row r="37" spans="1:8" ht="15" customHeight="1" x14ac:dyDescent="0.3">
      <c r="A37" s="40">
        <v>1</v>
      </c>
      <c r="B37" s="41" t="s">
        <v>1596</v>
      </c>
      <c r="C37" s="40" t="s">
        <v>21</v>
      </c>
    </row>
    <row r="38" spans="1:8" ht="15" customHeight="1" x14ac:dyDescent="0.3">
      <c r="A38" s="40">
        <v>1</v>
      </c>
      <c r="B38" s="41" t="s">
        <v>1597</v>
      </c>
      <c r="C38" s="40" t="s">
        <v>1405</v>
      </c>
    </row>
    <row r="39" spans="1:8" ht="15" customHeight="1" x14ac:dyDescent="0.3">
      <c r="A39" s="40">
        <v>1</v>
      </c>
      <c r="B39" s="41" t="s">
        <v>1598</v>
      </c>
      <c r="C39" s="40" t="s">
        <v>23</v>
      </c>
    </row>
    <row r="40" spans="1:8" ht="15" customHeight="1" x14ac:dyDescent="0.3">
      <c r="A40" s="40">
        <v>1</v>
      </c>
      <c r="B40" s="42" t="s">
        <v>1599</v>
      </c>
      <c r="C40" s="40" t="s">
        <v>21</v>
      </c>
    </row>
    <row r="41" spans="1:8" ht="15" customHeight="1" x14ac:dyDescent="0.3">
      <c r="A41" s="40">
        <v>1</v>
      </c>
      <c r="B41" s="41" t="s">
        <v>1600</v>
      </c>
      <c r="C41" s="40" t="s">
        <v>21</v>
      </c>
    </row>
    <row r="42" spans="1:8" ht="15" customHeight="1" x14ac:dyDescent="0.3">
      <c r="A42" s="40">
        <v>1</v>
      </c>
      <c r="B42" s="41" t="s">
        <v>1601</v>
      </c>
      <c r="C42" s="40" t="s">
        <v>21</v>
      </c>
    </row>
    <row r="43" spans="1:8" ht="15" customHeight="1" x14ac:dyDescent="0.3">
      <c r="A43" s="40">
        <v>1</v>
      </c>
      <c r="B43" s="41" t="s">
        <v>1602</v>
      </c>
      <c r="C43" s="40" t="s">
        <v>21</v>
      </c>
    </row>
    <row r="44" spans="1:8" ht="15" customHeight="1" x14ac:dyDescent="0.3">
      <c r="A44" s="40">
        <v>1</v>
      </c>
      <c r="B44" s="41" t="s">
        <v>1603</v>
      </c>
      <c r="C44" s="40" t="s">
        <v>21</v>
      </c>
    </row>
    <row r="45" spans="1:8" ht="15" customHeight="1" x14ac:dyDescent="0.3">
      <c r="A45" s="40">
        <v>2</v>
      </c>
      <c r="B45" s="41" t="s">
        <v>198</v>
      </c>
      <c r="C45" s="40" t="s">
        <v>18</v>
      </c>
    </row>
    <row r="46" spans="1:8" ht="15" customHeight="1" x14ac:dyDescent="0.3">
      <c r="A46" s="40">
        <v>2</v>
      </c>
      <c r="B46" s="41" t="s">
        <v>1394</v>
      </c>
      <c r="C46" s="40" t="s">
        <v>24</v>
      </c>
    </row>
    <row r="47" spans="1:8" ht="15" customHeight="1" x14ac:dyDescent="0.3">
      <c r="A47" s="40">
        <v>2</v>
      </c>
      <c r="B47" s="41" t="s">
        <v>170</v>
      </c>
      <c r="C47" s="40" t="s">
        <v>19</v>
      </c>
    </row>
    <row r="48" spans="1:8" ht="15" customHeight="1" x14ac:dyDescent="0.3">
      <c r="A48" s="40">
        <v>2</v>
      </c>
      <c r="B48" s="41" t="s">
        <v>225</v>
      </c>
      <c r="C48" s="40" t="s">
        <v>19</v>
      </c>
    </row>
    <row r="49" spans="1:3" ht="15" customHeight="1" x14ac:dyDescent="0.3">
      <c r="A49" s="40">
        <v>2</v>
      </c>
      <c r="B49" s="41" t="s">
        <v>1360</v>
      </c>
      <c r="C49" s="40" t="s">
        <v>20</v>
      </c>
    </row>
    <row r="50" spans="1:3" ht="15" customHeight="1" x14ac:dyDescent="0.3">
      <c r="A50" s="40">
        <v>2</v>
      </c>
      <c r="B50" s="41" t="s">
        <v>254</v>
      </c>
      <c r="C50" s="40" t="s">
        <v>22</v>
      </c>
    </row>
    <row r="51" spans="1:3" ht="15" customHeight="1" x14ac:dyDescent="0.3">
      <c r="A51" s="40">
        <v>2</v>
      </c>
      <c r="B51" s="41" t="s">
        <v>1348</v>
      </c>
      <c r="C51" s="40" t="s">
        <v>22</v>
      </c>
    </row>
    <row r="52" spans="1:3" ht="15" customHeight="1" x14ac:dyDescent="0.3">
      <c r="A52" s="40">
        <v>2</v>
      </c>
      <c r="B52" s="41" t="s">
        <v>283</v>
      </c>
      <c r="C52" s="43" t="s">
        <v>22</v>
      </c>
    </row>
    <row r="53" spans="1:3" ht="15" customHeight="1" x14ac:dyDescent="0.3">
      <c r="A53" s="40">
        <v>2</v>
      </c>
      <c r="B53" s="41" t="s">
        <v>1298</v>
      </c>
      <c r="C53" s="40" t="s">
        <v>22</v>
      </c>
    </row>
    <row r="54" spans="1:3" ht="15" customHeight="1" x14ac:dyDescent="0.3">
      <c r="A54" s="40">
        <v>2</v>
      </c>
      <c r="B54" s="41" t="s">
        <v>312</v>
      </c>
      <c r="C54" s="40" t="s">
        <v>21</v>
      </c>
    </row>
    <row r="55" spans="1:3" ht="15" customHeight="1" x14ac:dyDescent="0.3">
      <c r="A55" s="40">
        <v>2</v>
      </c>
      <c r="B55" s="41" t="s">
        <v>341</v>
      </c>
      <c r="C55" s="40" t="s">
        <v>21</v>
      </c>
    </row>
    <row r="56" spans="1:3" ht="15" customHeight="1" x14ac:dyDescent="0.3">
      <c r="A56" s="40">
        <v>2</v>
      </c>
      <c r="B56" s="41" t="s">
        <v>370</v>
      </c>
      <c r="C56" s="40" t="s">
        <v>21</v>
      </c>
    </row>
    <row r="57" spans="1:3" ht="15" customHeight="1" x14ac:dyDescent="0.3">
      <c r="A57" s="40">
        <v>2</v>
      </c>
      <c r="B57" s="41" t="s">
        <v>399</v>
      </c>
      <c r="C57" s="40" t="s">
        <v>21</v>
      </c>
    </row>
    <row r="58" spans="1:3" ht="15" customHeight="1" x14ac:dyDescent="0.3">
      <c r="A58" s="40">
        <v>2</v>
      </c>
      <c r="B58" s="41" t="s">
        <v>428</v>
      </c>
      <c r="C58" s="40" t="s">
        <v>21</v>
      </c>
    </row>
    <row r="59" spans="1:3" ht="15" customHeight="1" x14ac:dyDescent="0.3">
      <c r="A59" s="40">
        <v>2</v>
      </c>
      <c r="B59" s="41" t="s">
        <v>457</v>
      </c>
      <c r="C59" s="40" t="s">
        <v>1456</v>
      </c>
    </row>
    <row r="60" spans="1:3" ht="15" customHeight="1" x14ac:dyDescent="0.3">
      <c r="A60" s="40">
        <v>2</v>
      </c>
      <c r="B60" s="41" t="s">
        <v>486</v>
      </c>
      <c r="C60" s="40" t="s">
        <v>21</v>
      </c>
    </row>
    <row r="61" spans="1:3" ht="15" customHeight="1" x14ac:dyDescent="0.3">
      <c r="A61" s="40">
        <v>2</v>
      </c>
      <c r="B61" s="41" t="s">
        <v>515</v>
      </c>
      <c r="C61" s="40" t="s">
        <v>1458</v>
      </c>
    </row>
    <row r="62" spans="1:3" ht="15" customHeight="1" x14ac:dyDescent="0.3">
      <c r="A62" s="40">
        <v>2</v>
      </c>
      <c r="B62" s="41" t="s">
        <v>544</v>
      </c>
      <c r="C62" s="40" t="s">
        <v>1458</v>
      </c>
    </row>
    <row r="63" spans="1:3" ht="15" customHeight="1" x14ac:dyDescent="0.3">
      <c r="A63" s="40">
        <v>2</v>
      </c>
      <c r="B63" s="41" t="s">
        <v>573</v>
      </c>
      <c r="C63" s="40" t="s">
        <v>1460</v>
      </c>
    </row>
    <row r="64" spans="1:3" ht="15" customHeight="1" x14ac:dyDescent="0.3">
      <c r="A64" s="40">
        <v>2</v>
      </c>
      <c r="B64" s="41" t="s">
        <v>602</v>
      </c>
      <c r="C64" s="40" t="s">
        <v>1460</v>
      </c>
    </row>
    <row r="65" spans="1:3" ht="15" customHeight="1" x14ac:dyDescent="0.3">
      <c r="A65" s="40">
        <v>2</v>
      </c>
      <c r="B65" s="41" t="s">
        <v>631</v>
      </c>
      <c r="C65" s="40" t="s">
        <v>1460</v>
      </c>
    </row>
    <row r="66" spans="1:3" ht="15" customHeight="1" x14ac:dyDescent="0.3">
      <c r="A66" s="40">
        <v>2</v>
      </c>
      <c r="B66" s="41" t="s">
        <v>660</v>
      </c>
      <c r="C66" s="40" t="s">
        <v>1460</v>
      </c>
    </row>
    <row r="67" spans="1:3" ht="15" customHeight="1" x14ac:dyDescent="0.3">
      <c r="A67" s="40">
        <v>2</v>
      </c>
      <c r="B67" s="41" t="s">
        <v>691</v>
      </c>
      <c r="C67" s="40" t="s">
        <v>1464</v>
      </c>
    </row>
    <row r="68" spans="1:3" ht="15" customHeight="1" x14ac:dyDescent="0.3">
      <c r="A68" s="40">
        <v>2</v>
      </c>
      <c r="B68" s="41" t="s">
        <v>720</v>
      </c>
      <c r="C68" s="40" t="s">
        <v>1464</v>
      </c>
    </row>
    <row r="69" spans="1:3" ht="15" customHeight="1" x14ac:dyDescent="0.3">
      <c r="A69" s="40">
        <v>2</v>
      </c>
      <c r="B69" s="41" t="s">
        <v>1239</v>
      </c>
      <c r="C69" s="40" t="s">
        <v>100</v>
      </c>
    </row>
    <row r="70" spans="1:3" ht="15" customHeight="1" x14ac:dyDescent="0.3">
      <c r="A70" s="40">
        <v>2</v>
      </c>
      <c r="B70" s="41" t="s">
        <v>1240</v>
      </c>
      <c r="C70" s="40" t="s">
        <v>100</v>
      </c>
    </row>
    <row r="71" spans="1:3" ht="15" customHeight="1" x14ac:dyDescent="0.3">
      <c r="A71" s="40">
        <v>2</v>
      </c>
      <c r="B71" s="41" t="s">
        <v>749</v>
      </c>
      <c r="C71" s="40" t="s">
        <v>1461</v>
      </c>
    </row>
    <row r="72" spans="1:3" ht="15" customHeight="1" x14ac:dyDescent="0.3">
      <c r="A72" s="40">
        <v>2</v>
      </c>
      <c r="B72" s="41" t="s">
        <v>778</v>
      </c>
      <c r="C72" s="40" t="s">
        <v>1461</v>
      </c>
    </row>
    <row r="73" spans="1:3" ht="15" customHeight="1" x14ac:dyDescent="0.3">
      <c r="A73" s="40">
        <v>2</v>
      </c>
      <c r="B73" s="41" t="s">
        <v>807</v>
      </c>
      <c r="C73" s="40" t="s">
        <v>21</v>
      </c>
    </row>
    <row r="74" spans="1:3" ht="15" customHeight="1" x14ac:dyDescent="0.3">
      <c r="A74" s="40">
        <v>2</v>
      </c>
      <c r="B74" s="41" t="s">
        <v>836</v>
      </c>
      <c r="C74" s="40" t="s">
        <v>1398</v>
      </c>
    </row>
    <row r="75" spans="1:3" ht="15" customHeight="1" x14ac:dyDescent="0.3">
      <c r="A75" s="40">
        <v>2</v>
      </c>
      <c r="B75" s="41" t="s">
        <v>866</v>
      </c>
      <c r="C75" s="40" t="s">
        <v>21</v>
      </c>
    </row>
    <row r="76" spans="1:3" ht="15" customHeight="1" x14ac:dyDescent="0.3">
      <c r="A76" s="40">
        <v>2</v>
      </c>
      <c r="B76" s="41" t="s">
        <v>895</v>
      </c>
      <c r="C76" s="40" t="s">
        <v>71</v>
      </c>
    </row>
    <row r="77" spans="1:3" ht="15" customHeight="1" x14ac:dyDescent="0.3">
      <c r="A77" s="40">
        <v>2</v>
      </c>
      <c r="B77" s="41" t="s">
        <v>924</v>
      </c>
      <c r="C77" s="40" t="s">
        <v>71</v>
      </c>
    </row>
    <row r="78" spans="1:3" ht="15" customHeight="1" x14ac:dyDescent="0.3">
      <c r="A78" s="40">
        <v>2</v>
      </c>
      <c r="B78" s="41" t="s">
        <v>953</v>
      </c>
      <c r="C78" s="40" t="s">
        <v>21</v>
      </c>
    </row>
    <row r="79" spans="1:3" ht="15" customHeight="1" x14ac:dyDescent="0.3">
      <c r="A79" s="40">
        <v>2</v>
      </c>
      <c r="B79" s="41" t="s">
        <v>982</v>
      </c>
      <c r="C79" s="40" t="s">
        <v>21</v>
      </c>
    </row>
    <row r="80" spans="1:3" ht="15" customHeight="1" x14ac:dyDescent="0.3">
      <c r="A80" s="40">
        <v>2</v>
      </c>
      <c r="B80" s="41" t="s">
        <v>1011</v>
      </c>
      <c r="C80" s="40" t="s">
        <v>70</v>
      </c>
    </row>
    <row r="81" spans="1:3" ht="15" customHeight="1" x14ac:dyDescent="0.3">
      <c r="A81" s="40">
        <v>2</v>
      </c>
      <c r="B81" s="41" t="s">
        <v>1040</v>
      </c>
      <c r="C81" s="40" t="s">
        <v>1405</v>
      </c>
    </row>
    <row r="82" spans="1:3" ht="15" customHeight="1" x14ac:dyDescent="0.3">
      <c r="A82" s="40">
        <v>2</v>
      </c>
      <c r="B82" s="41" t="s">
        <v>1069</v>
      </c>
      <c r="C82" s="40" t="s">
        <v>23</v>
      </c>
    </row>
    <row r="83" spans="1:3" ht="15" customHeight="1" x14ac:dyDescent="0.3">
      <c r="A83" s="40">
        <v>2</v>
      </c>
      <c r="B83" s="42" t="s">
        <v>1395</v>
      </c>
      <c r="C83" s="40" t="s">
        <v>21</v>
      </c>
    </row>
    <row r="84" spans="1:3" ht="15" customHeight="1" x14ac:dyDescent="0.3">
      <c r="A84" s="40">
        <v>2</v>
      </c>
      <c r="B84" s="41" t="s">
        <v>1121</v>
      </c>
      <c r="C84" s="40" t="s">
        <v>21</v>
      </c>
    </row>
    <row r="85" spans="1:3" ht="15" customHeight="1" x14ac:dyDescent="0.3">
      <c r="A85" s="40">
        <v>2</v>
      </c>
      <c r="B85" s="41" t="s">
        <v>1150</v>
      </c>
      <c r="C85" s="40" t="s">
        <v>21</v>
      </c>
    </row>
    <row r="86" spans="1:3" ht="15" customHeight="1" x14ac:dyDescent="0.3">
      <c r="A86" s="40">
        <v>2</v>
      </c>
      <c r="B86" s="41" t="s">
        <v>1179</v>
      </c>
      <c r="C86" s="40" t="s">
        <v>21</v>
      </c>
    </row>
    <row r="87" spans="1:3" ht="15" customHeight="1" x14ac:dyDescent="0.3">
      <c r="A87" s="40">
        <v>2</v>
      </c>
      <c r="B87" s="41" t="s">
        <v>1208</v>
      </c>
      <c r="C87" s="40" t="s">
        <v>21</v>
      </c>
    </row>
    <row r="88" spans="1:3" x14ac:dyDescent="0.3">
      <c r="A88" s="40">
        <v>3</v>
      </c>
      <c r="B88" s="41" t="s">
        <v>199</v>
      </c>
      <c r="C88" s="40" t="s">
        <v>18</v>
      </c>
    </row>
    <row r="89" spans="1:3" x14ac:dyDescent="0.3">
      <c r="A89" s="40">
        <v>3</v>
      </c>
      <c r="B89" s="41" t="s">
        <v>1397</v>
      </c>
      <c r="C89" s="40" t="s">
        <v>36</v>
      </c>
    </row>
    <row r="90" spans="1:3" x14ac:dyDescent="0.3">
      <c r="A90" s="40">
        <v>3</v>
      </c>
      <c r="B90" s="41" t="s">
        <v>171</v>
      </c>
      <c r="C90" s="40" t="s">
        <v>19</v>
      </c>
    </row>
    <row r="91" spans="1:3" x14ac:dyDescent="0.3">
      <c r="A91" s="40">
        <v>3</v>
      </c>
      <c r="B91" s="41" t="s">
        <v>226</v>
      </c>
      <c r="C91" s="40" t="s">
        <v>19</v>
      </c>
    </row>
    <row r="92" spans="1:3" x14ac:dyDescent="0.3">
      <c r="A92" s="40">
        <v>3</v>
      </c>
      <c r="B92" s="41" t="s">
        <v>1361</v>
      </c>
      <c r="C92" s="40" t="s">
        <v>37</v>
      </c>
    </row>
    <row r="93" spans="1:3" x14ac:dyDescent="0.3">
      <c r="A93" s="40">
        <v>3</v>
      </c>
      <c r="B93" s="41" t="s">
        <v>255</v>
      </c>
      <c r="C93" s="40" t="s">
        <v>38</v>
      </c>
    </row>
    <row r="94" spans="1:3" x14ac:dyDescent="0.3">
      <c r="A94" s="40">
        <v>3</v>
      </c>
      <c r="B94" s="41" t="s">
        <v>1349</v>
      </c>
      <c r="C94" s="40" t="s">
        <v>39</v>
      </c>
    </row>
    <row r="95" spans="1:3" x14ac:dyDescent="0.3">
      <c r="A95" s="40">
        <v>3</v>
      </c>
      <c r="B95" s="41" t="s">
        <v>284</v>
      </c>
      <c r="C95" s="43" t="s">
        <v>1412</v>
      </c>
    </row>
    <row r="96" spans="1:3" x14ac:dyDescent="0.3">
      <c r="A96" s="40">
        <v>3</v>
      </c>
      <c r="B96" s="41" t="s">
        <v>1299</v>
      </c>
      <c r="C96" s="40" t="s">
        <v>22</v>
      </c>
    </row>
    <row r="97" spans="1:3" x14ac:dyDescent="0.3">
      <c r="A97" s="40">
        <v>3</v>
      </c>
      <c r="B97" s="41" t="s">
        <v>313</v>
      </c>
      <c r="C97" s="40" t="s">
        <v>21</v>
      </c>
    </row>
    <row r="98" spans="1:3" x14ac:dyDescent="0.3">
      <c r="A98" s="40">
        <v>3</v>
      </c>
      <c r="B98" s="41" t="s">
        <v>342</v>
      </c>
      <c r="C98" s="40" t="s">
        <v>21</v>
      </c>
    </row>
    <row r="99" spans="1:3" x14ac:dyDescent="0.3">
      <c r="A99" s="40">
        <v>3</v>
      </c>
      <c r="B99" s="41" t="s">
        <v>371</v>
      </c>
      <c r="C99" s="40" t="s">
        <v>21</v>
      </c>
    </row>
    <row r="100" spans="1:3" x14ac:dyDescent="0.3">
      <c r="A100" s="40">
        <v>3</v>
      </c>
      <c r="B100" s="41" t="s">
        <v>400</v>
      </c>
      <c r="C100" s="40" t="s">
        <v>21</v>
      </c>
    </row>
    <row r="101" spans="1:3" x14ac:dyDescent="0.3">
      <c r="A101" s="40">
        <v>3</v>
      </c>
      <c r="B101" s="41" t="s">
        <v>429</v>
      </c>
      <c r="C101" s="40" t="s">
        <v>21</v>
      </c>
    </row>
    <row r="102" spans="1:3" x14ac:dyDescent="0.3">
      <c r="A102" s="40">
        <v>3</v>
      </c>
      <c r="B102" s="41" t="s">
        <v>458</v>
      </c>
      <c r="C102" s="40" t="s">
        <v>1456</v>
      </c>
    </row>
    <row r="103" spans="1:3" x14ac:dyDescent="0.3">
      <c r="A103" s="40">
        <v>3</v>
      </c>
      <c r="B103" s="41" t="s">
        <v>487</v>
      </c>
      <c r="C103" s="40" t="s">
        <v>21</v>
      </c>
    </row>
    <row r="104" spans="1:3" x14ac:dyDescent="0.3">
      <c r="A104" s="40">
        <v>3</v>
      </c>
      <c r="B104" s="41" t="s">
        <v>516</v>
      </c>
      <c r="C104" s="40" t="s">
        <v>1458</v>
      </c>
    </row>
    <row r="105" spans="1:3" x14ac:dyDescent="0.3">
      <c r="A105" s="40">
        <v>3</v>
      </c>
      <c r="B105" s="41" t="s">
        <v>545</v>
      </c>
      <c r="C105" s="40" t="s">
        <v>1458</v>
      </c>
    </row>
    <row r="106" spans="1:3" x14ac:dyDescent="0.3">
      <c r="A106" s="40">
        <v>3</v>
      </c>
      <c r="B106" s="41" t="s">
        <v>574</v>
      </c>
      <c r="C106" s="40" t="s">
        <v>1460</v>
      </c>
    </row>
    <row r="107" spans="1:3" x14ac:dyDescent="0.3">
      <c r="A107" s="40">
        <v>3</v>
      </c>
      <c r="B107" s="41" t="s">
        <v>603</v>
      </c>
      <c r="C107" s="40" t="s">
        <v>1460</v>
      </c>
    </row>
    <row r="108" spans="1:3" x14ac:dyDescent="0.3">
      <c r="A108" s="40">
        <v>3</v>
      </c>
      <c r="B108" s="41" t="s">
        <v>632</v>
      </c>
      <c r="C108" s="40" t="s">
        <v>1460</v>
      </c>
    </row>
    <row r="109" spans="1:3" x14ac:dyDescent="0.3">
      <c r="A109" s="40">
        <v>3</v>
      </c>
      <c r="B109" s="41" t="s">
        <v>661</v>
      </c>
      <c r="C109" s="40" t="s">
        <v>1460</v>
      </c>
    </row>
    <row r="110" spans="1:3" x14ac:dyDescent="0.3">
      <c r="A110" s="40">
        <v>3</v>
      </c>
      <c r="B110" s="41" t="s">
        <v>692</v>
      </c>
      <c r="C110" s="40" t="s">
        <v>1464</v>
      </c>
    </row>
    <row r="111" spans="1:3" x14ac:dyDescent="0.3">
      <c r="A111" s="40">
        <v>3</v>
      </c>
      <c r="B111" s="41" t="s">
        <v>721</v>
      </c>
      <c r="C111" s="40" t="s">
        <v>1464</v>
      </c>
    </row>
    <row r="112" spans="1:3" x14ac:dyDescent="0.3">
      <c r="A112" s="40">
        <v>3</v>
      </c>
      <c r="B112" s="41" t="s">
        <v>1241</v>
      </c>
      <c r="C112" s="40" t="s">
        <v>100</v>
      </c>
    </row>
    <row r="113" spans="1:3" x14ac:dyDescent="0.3">
      <c r="A113" s="40">
        <v>3</v>
      </c>
      <c r="B113" s="41" t="s">
        <v>1242</v>
      </c>
      <c r="C113" s="40" t="s">
        <v>100</v>
      </c>
    </row>
    <row r="114" spans="1:3" x14ac:dyDescent="0.3">
      <c r="A114" s="40">
        <v>3</v>
      </c>
      <c r="B114" s="41" t="s">
        <v>750</v>
      </c>
      <c r="C114" s="40" t="s">
        <v>1461</v>
      </c>
    </row>
    <row r="115" spans="1:3" x14ac:dyDescent="0.3">
      <c r="A115" s="40">
        <v>3</v>
      </c>
      <c r="B115" s="41" t="s">
        <v>779</v>
      </c>
      <c r="C115" s="40" t="s">
        <v>1461</v>
      </c>
    </row>
    <row r="116" spans="1:3" x14ac:dyDescent="0.3">
      <c r="A116" s="40">
        <v>3</v>
      </c>
      <c r="B116" s="41" t="s">
        <v>808</v>
      </c>
      <c r="C116" s="40" t="s">
        <v>21</v>
      </c>
    </row>
    <row r="117" spans="1:3" x14ac:dyDescent="0.3">
      <c r="A117" s="40">
        <v>3</v>
      </c>
      <c r="B117" s="41" t="s">
        <v>837</v>
      </c>
      <c r="C117" s="40" t="s">
        <v>1398</v>
      </c>
    </row>
    <row r="118" spans="1:3" x14ac:dyDescent="0.3">
      <c r="A118" s="40">
        <v>3</v>
      </c>
      <c r="B118" s="41" t="s">
        <v>867</v>
      </c>
      <c r="C118" s="40" t="s">
        <v>21</v>
      </c>
    </row>
    <row r="119" spans="1:3" x14ac:dyDescent="0.3">
      <c r="A119" s="40">
        <v>3</v>
      </c>
      <c r="B119" s="41" t="s">
        <v>896</v>
      </c>
      <c r="C119" s="40" t="s">
        <v>80</v>
      </c>
    </row>
    <row r="120" spans="1:3" x14ac:dyDescent="0.3">
      <c r="A120" s="40">
        <v>3</v>
      </c>
      <c r="B120" s="41" t="s">
        <v>925</v>
      </c>
      <c r="C120" s="40" t="s">
        <v>80</v>
      </c>
    </row>
    <row r="121" spans="1:3" x14ac:dyDescent="0.3">
      <c r="A121" s="40">
        <v>3</v>
      </c>
      <c r="B121" s="41" t="s">
        <v>954</v>
      </c>
      <c r="C121" s="40" t="s">
        <v>21</v>
      </c>
    </row>
    <row r="122" spans="1:3" x14ac:dyDescent="0.3">
      <c r="A122" s="40">
        <v>3</v>
      </c>
      <c r="B122" s="41" t="s">
        <v>983</v>
      </c>
      <c r="C122" s="40" t="s">
        <v>21</v>
      </c>
    </row>
    <row r="123" spans="1:3" x14ac:dyDescent="0.3">
      <c r="A123" s="40">
        <v>3</v>
      </c>
      <c r="B123" s="41" t="s">
        <v>1012</v>
      </c>
      <c r="C123" s="40" t="s">
        <v>70</v>
      </c>
    </row>
    <row r="124" spans="1:3" x14ac:dyDescent="0.3">
      <c r="A124" s="40">
        <v>3</v>
      </c>
      <c r="B124" s="41" t="s">
        <v>1041</v>
      </c>
      <c r="C124" s="40" t="s">
        <v>1405</v>
      </c>
    </row>
    <row r="125" spans="1:3" x14ac:dyDescent="0.3">
      <c r="A125" s="40">
        <v>3</v>
      </c>
      <c r="B125" s="41" t="s">
        <v>1070</v>
      </c>
      <c r="C125" s="40" t="s">
        <v>23</v>
      </c>
    </row>
    <row r="126" spans="1:3" x14ac:dyDescent="0.3">
      <c r="A126" s="40">
        <v>3</v>
      </c>
      <c r="B126" s="42" t="s">
        <v>1098</v>
      </c>
      <c r="C126" s="40" t="s">
        <v>21</v>
      </c>
    </row>
    <row r="127" spans="1:3" x14ac:dyDescent="0.3">
      <c r="A127" s="40">
        <v>3</v>
      </c>
      <c r="B127" s="41" t="s">
        <v>1122</v>
      </c>
      <c r="C127" s="40" t="s">
        <v>21</v>
      </c>
    </row>
    <row r="128" spans="1:3" x14ac:dyDescent="0.3">
      <c r="A128" s="40">
        <v>3</v>
      </c>
      <c r="B128" s="41" t="s">
        <v>1151</v>
      </c>
      <c r="C128" s="40" t="s">
        <v>21</v>
      </c>
    </row>
    <row r="129" spans="1:3" x14ac:dyDescent="0.3">
      <c r="A129" s="40">
        <v>3</v>
      </c>
      <c r="B129" s="41" t="s">
        <v>1180</v>
      </c>
      <c r="C129" s="40" t="s">
        <v>21</v>
      </c>
    </row>
    <row r="130" spans="1:3" x14ac:dyDescent="0.3">
      <c r="A130" s="40">
        <v>3</v>
      </c>
      <c r="B130" s="41" t="s">
        <v>1209</v>
      </c>
      <c r="C130" s="40" t="s">
        <v>21</v>
      </c>
    </row>
    <row r="131" spans="1:3" ht="15" customHeight="1" x14ac:dyDescent="0.3">
      <c r="A131" s="40">
        <v>4</v>
      </c>
      <c r="B131" s="41" t="s">
        <v>200</v>
      </c>
      <c r="C131" s="40" t="s">
        <v>18</v>
      </c>
    </row>
    <row r="132" spans="1:3" ht="15" customHeight="1" x14ac:dyDescent="0.3">
      <c r="A132" s="40">
        <v>4</v>
      </c>
      <c r="B132" s="41" t="s">
        <v>144</v>
      </c>
      <c r="C132" s="40" t="s">
        <v>36</v>
      </c>
    </row>
    <row r="133" spans="1:3" ht="15" customHeight="1" x14ac:dyDescent="0.3">
      <c r="A133" s="40">
        <v>4</v>
      </c>
      <c r="B133" s="41" t="s">
        <v>172</v>
      </c>
      <c r="C133" s="40" t="s">
        <v>19</v>
      </c>
    </row>
    <row r="134" spans="1:3" ht="15" customHeight="1" x14ac:dyDescent="0.3">
      <c r="A134" s="40">
        <v>4</v>
      </c>
      <c r="B134" s="41" t="s">
        <v>227</v>
      </c>
      <c r="C134" s="40" t="s">
        <v>19</v>
      </c>
    </row>
    <row r="135" spans="1:3" ht="15" customHeight="1" x14ac:dyDescent="0.3">
      <c r="A135" s="40">
        <v>4</v>
      </c>
      <c r="B135" s="41" t="s">
        <v>1328</v>
      </c>
      <c r="C135" s="40" t="s">
        <v>37</v>
      </c>
    </row>
    <row r="136" spans="1:3" ht="15" customHeight="1" x14ac:dyDescent="0.3">
      <c r="A136" s="40">
        <v>4</v>
      </c>
      <c r="B136" s="41" t="s">
        <v>256</v>
      </c>
      <c r="C136" s="40" t="s">
        <v>38</v>
      </c>
    </row>
    <row r="137" spans="1:3" ht="15" customHeight="1" x14ac:dyDescent="0.3">
      <c r="A137" s="40">
        <v>4</v>
      </c>
      <c r="B137" s="41" t="s">
        <v>1350</v>
      </c>
      <c r="C137" s="40" t="s">
        <v>40</v>
      </c>
    </row>
    <row r="138" spans="1:3" ht="15" customHeight="1" x14ac:dyDescent="0.3">
      <c r="A138" s="40">
        <v>4</v>
      </c>
      <c r="B138" s="41" t="s">
        <v>285</v>
      </c>
      <c r="C138" s="43" t="s">
        <v>1412</v>
      </c>
    </row>
    <row r="139" spans="1:3" ht="15" customHeight="1" x14ac:dyDescent="0.3">
      <c r="A139" s="40">
        <v>4</v>
      </c>
      <c r="B139" s="41" t="s">
        <v>1300</v>
      </c>
      <c r="C139" s="40" t="s">
        <v>22</v>
      </c>
    </row>
    <row r="140" spans="1:3" ht="15" customHeight="1" x14ac:dyDescent="0.3">
      <c r="A140" s="40">
        <v>4</v>
      </c>
      <c r="B140" s="41" t="s">
        <v>314</v>
      </c>
      <c r="C140" s="40" t="s">
        <v>21</v>
      </c>
    </row>
    <row r="141" spans="1:3" ht="15" customHeight="1" x14ac:dyDescent="0.3">
      <c r="A141" s="40">
        <v>4</v>
      </c>
      <c r="B141" s="41" t="s">
        <v>343</v>
      </c>
      <c r="C141" s="40" t="s">
        <v>21</v>
      </c>
    </row>
    <row r="142" spans="1:3" ht="15" customHeight="1" x14ac:dyDescent="0.3">
      <c r="A142" s="40">
        <v>4</v>
      </c>
      <c r="B142" s="41" t="s">
        <v>372</v>
      </c>
      <c r="C142" s="40" t="s">
        <v>21</v>
      </c>
    </row>
    <row r="143" spans="1:3" ht="15" customHeight="1" x14ac:dyDescent="0.3">
      <c r="A143" s="40">
        <v>4</v>
      </c>
      <c r="B143" s="41" t="s">
        <v>401</v>
      </c>
      <c r="C143" s="40" t="s">
        <v>21</v>
      </c>
    </row>
    <row r="144" spans="1:3" ht="15" customHeight="1" x14ac:dyDescent="0.3">
      <c r="A144" s="40">
        <v>4</v>
      </c>
      <c r="B144" s="41" t="s">
        <v>430</v>
      </c>
      <c r="C144" s="40" t="s">
        <v>21</v>
      </c>
    </row>
    <row r="145" spans="1:3" ht="15" customHeight="1" x14ac:dyDescent="0.3">
      <c r="A145" s="40">
        <v>4</v>
      </c>
      <c r="B145" s="41" t="s">
        <v>459</v>
      </c>
      <c r="C145" s="40" t="s">
        <v>1456</v>
      </c>
    </row>
    <row r="146" spans="1:3" ht="15" customHeight="1" x14ac:dyDescent="0.3">
      <c r="A146" s="40">
        <v>4</v>
      </c>
      <c r="B146" s="41" t="s">
        <v>488</v>
      </c>
      <c r="C146" s="40" t="s">
        <v>21</v>
      </c>
    </row>
    <row r="147" spans="1:3" ht="15" customHeight="1" x14ac:dyDescent="0.3">
      <c r="A147" s="40">
        <v>4</v>
      </c>
      <c r="B147" s="41" t="s">
        <v>517</v>
      </c>
      <c r="C147" s="40" t="s">
        <v>1458</v>
      </c>
    </row>
    <row r="148" spans="1:3" ht="15" customHeight="1" x14ac:dyDescent="0.3">
      <c r="A148" s="40">
        <v>4</v>
      </c>
      <c r="B148" s="41" t="s">
        <v>546</v>
      </c>
      <c r="C148" s="40" t="s">
        <v>1458</v>
      </c>
    </row>
    <row r="149" spans="1:3" ht="15" customHeight="1" x14ac:dyDescent="0.3">
      <c r="A149" s="40">
        <v>4</v>
      </c>
      <c r="B149" s="41" t="s">
        <v>575</v>
      </c>
      <c r="C149" s="40" t="s">
        <v>1460</v>
      </c>
    </row>
    <row r="150" spans="1:3" ht="15" customHeight="1" x14ac:dyDescent="0.3">
      <c r="A150" s="40">
        <v>4</v>
      </c>
      <c r="B150" s="41" t="s">
        <v>604</v>
      </c>
      <c r="C150" s="40" t="s">
        <v>1460</v>
      </c>
    </row>
    <row r="151" spans="1:3" ht="15" customHeight="1" x14ac:dyDescent="0.3">
      <c r="A151" s="40">
        <v>4</v>
      </c>
      <c r="B151" s="41" t="s">
        <v>633</v>
      </c>
      <c r="C151" s="40" t="s">
        <v>1460</v>
      </c>
    </row>
    <row r="152" spans="1:3" ht="15" customHeight="1" x14ac:dyDescent="0.3">
      <c r="A152" s="40">
        <v>4</v>
      </c>
      <c r="B152" s="41" t="s">
        <v>662</v>
      </c>
      <c r="C152" s="40" t="s">
        <v>1460</v>
      </c>
    </row>
    <row r="153" spans="1:3" ht="15" customHeight="1" x14ac:dyDescent="0.3">
      <c r="A153" s="40">
        <v>4</v>
      </c>
      <c r="B153" s="41" t="s">
        <v>693</v>
      </c>
      <c r="C153" s="40" t="s">
        <v>1464</v>
      </c>
    </row>
    <row r="154" spans="1:3" ht="15" customHeight="1" x14ac:dyDescent="0.3">
      <c r="A154" s="40">
        <v>4</v>
      </c>
      <c r="B154" s="41" t="s">
        <v>722</v>
      </c>
      <c r="C154" s="40" t="s">
        <v>1464</v>
      </c>
    </row>
    <row r="155" spans="1:3" ht="15" customHeight="1" x14ac:dyDescent="0.3">
      <c r="A155" s="40">
        <v>4</v>
      </c>
      <c r="B155" s="41" t="s">
        <v>1243</v>
      </c>
      <c r="C155" s="40" t="s">
        <v>100</v>
      </c>
    </row>
    <row r="156" spans="1:3" ht="15" customHeight="1" x14ac:dyDescent="0.3">
      <c r="A156" s="40">
        <v>4</v>
      </c>
      <c r="B156" s="41" t="s">
        <v>1244</v>
      </c>
      <c r="C156" s="40" t="s">
        <v>100</v>
      </c>
    </row>
    <row r="157" spans="1:3" ht="15" customHeight="1" x14ac:dyDescent="0.3">
      <c r="A157" s="40">
        <v>4</v>
      </c>
      <c r="B157" s="41" t="s">
        <v>751</v>
      </c>
      <c r="C157" s="40" t="s">
        <v>1461</v>
      </c>
    </row>
    <row r="158" spans="1:3" ht="15" customHeight="1" x14ac:dyDescent="0.3">
      <c r="A158" s="40">
        <v>4</v>
      </c>
      <c r="B158" s="41" t="s">
        <v>780</v>
      </c>
      <c r="C158" s="40" t="s">
        <v>1461</v>
      </c>
    </row>
    <row r="159" spans="1:3" ht="15" customHeight="1" x14ac:dyDescent="0.3">
      <c r="A159" s="40">
        <v>4</v>
      </c>
      <c r="B159" s="41" t="s">
        <v>809</v>
      </c>
      <c r="C159" s="40" t="s">
        <v>21</v>
      </c>
    </row>
    <row r="160" spans="1:3" ht="15" customHeight="1" x14ac:dyDescent="0.3">
      <c r="A160" s="40">
        <v>4</v>
      </c>
      <c r="B160" s="41" t="s">
        <v>838</v>
      </c>
      <c r="C160" s="40" t="s">
        <v>1398</v>
      </c>
    </row>
    <row r="161" spans="1:3" ht="15" customHeight="1" x14ac:dyDescent="0.3">
      <c r="A161" s="40">
        <v>4</v>
      </c>
      <c r="B161" s="41" t="s">
        <v>868</v>
      </c>
      <c r="C161" s="40" t="s">
        <v>21</v>
      </c>
    </row>
    <row r="162" spans="1:3" ht="15" customHeight="1" x14ac:dyDescent="0.3">
      <c r="A162" s="40">
        <v>4</v>
      </c>
      <c r="B162" s="41" t="s">
        <v>897</v>
      </c>
      <c r="C162" s="40" t="s">
        <v>80</v>
      </c>
    </row>
    <row r="163" spans="1:3" ht="15" customHeight="1" x14ac:dyDescent="0.3">
      <c r="A163" s="40">
        <v>4</v>
      </c>
      <c r="B163" s="41" t="s">
        <v>926</v>
      </c>
      <c r="C163" s="40" t="s">
        <v>80</v>
      </c>
    </row>
    <row r="164" spans="1:3" ht="15" customHeight="1" x14ac:dyDescent="0.3">
      <c r="A164" s="40">
        <v>4</v>
      </c>
      <c r="B164" s="41" t="s">
        <v>955</v>
      </c>
      <c r="C164" s="40" t="s">
        <v>21</v>
      </c>
    </row>
    <row r="165" spans="1:3" ht="15" customHeight="1" x14ac:dyDescent="0.3">
      <c r="A165" s="40">
        <v>4</v>
      </c>
      <c r="B165" s="41" t="s">
        <v>984</v>
      </c>
      <c r="C165" s="40" t="s">
        <v>21</v>
      </c>
    </row>
    <row r="166" spans="1:3" ht="15" customHeight="1" x14ac:dyDescent="0.3">
      <c r="A166" s="40">
        <v>4</v>
      </c>
      <c r="B166" s="41" t="s">
        <v>1013</v>
      </c>
      <c r="C166" s="40" t="s">
        <v>70</v>
      </c>
    </row>
    <row r="167" spans="1:3" ht="15" customHeight="1" x14ac:dyDescent="0.3">
      <c r="A167" s="40">
        <v>4</v>
      </c>
      <c r="B167" s="41" t="s">
        <v>1042</v>
      </c>
      <c r="C167" s="40" t="s">
        <v>1405</v>
      </c>
    </row>
    <row r="168" spans="1:3" ht="15" customHeight="1" x14ac:dyDescent="0.3">
      <c r="A168" s="40">
        <v>4</v>
      </c>
      <c r="B168" s="41" t="s">
        <v>1071</v>
      </c>
      <c r="C168" s="40" t="s">
        <v>23</v>
      </c>
    </row>
    <row r="169" spans="1:3" ht="15" customHeight="1" x14ac:dyDescent="0.3">
      <c r="A169" s="40">
        <v>4</v>
      </c>
      <c r="B169" s="42" t="s">
        <v>1099</v>
      </c>
      <c r="C169" s="40" t="s">
        <v>21</v>
      </c>
    </row>
    <row r="170" spans="1:3" ht="15" customHeight="1" x14ac:dyDescent="0.3">
      <c r="A170" s="40">
        <v>4</v>
      </c>
      <c r="B170" s="41" t="s">
        <v>1123</v>
      </c>
      <c r="C170" s="40" t="s">
        <v>21</v>
      </c>
    </row>
    <row r="171" spans="1:3" ht="15" customHeight="1" x14ac:dyDescent="0.3">
      <c r="A171" s="40">
        <v>4</v>
      </c>
      <c r="B171" s="41" t="s">
        <v>1152</v>
      </c>
      <c r="C171" s="40" t="s">
        <v>21</v>
      </c>
    </row>
    <row r="172" spans="1:3" ht="15" customHeight="1" x14ac:dyDescent="0.3">
      <c r="A172" s="40">
        <v>4</v>
      </c>
      <c r="B172" s="41" t="s">
        <v>1181</v>
      </c>
      <c r="C172" s="40" t="s">
        <v>21</v>
      </c>
    </row>
    <row r="173" spans="1:3" ht="15" customHeight="1" x14ac:dyDescent="0.3">
      <c r="A173" s="40">
        <v>4</v>
      </c>
      <c r="B173" s="41" t="s">
        <v>1210</v>
      </c>
      <c r="C173" s="40" t="s">
        <v>21</v>
      </c>
    </row>
    <row r="174" spans="1:3" ht="15" customHeight="1" x14ac:dyDescent="0.3">
      <c r="A174" s="40">
        <v>5</v>
      </c>
      <c r="B174" s="41" t="s">
        <v>201</v>
      </c>
      <c r="C174" s="40" t="s">
        <v>18</v>
      </c>
    </row>
    <row r="175" spans="1:3" ht="15" customHeight="1" x14ac:dyDescent="0.3">
      <c r="A175" s="40">
        <v>5</v>
      </c>
      <c r="B175" s="41" t="s">
        <v>145</v>
      </c>
      <c r="C175" s="40" t="s">
        <v>36</v>
      </c>
    </row>
    <row r="176" spans="1:3" ht="15" customHeight="1" x14ac:dyDescent="0.3">
      <c r="A176" s="40">
        <v>5</v>
      </c>
      <c r="B176" s="41" t="s">
        <v>173</v>
      </c>
      <c r="C176" s="40" t="s">
        <v>19</v>
      </c>
    </row>
    <row r="177" spans="1:3" ht="15" customHeight="1" x14ac:dyDescent="0.3">
      <c r="A177" s="40">
        <v>5</v>
      </c>
      <c r="B177" s="41" t="s">
        <v>228</v>
      </c>
      <c r="C177" s="40" t="s">
        <v>19</v>
      </c>
    </row>
    <row r="178" spans="1:3" ht="15" customHeight="1" x14ac:dyDescent="0.3">
      <c r="A178" s="40">
        <v>5</v>
      </c>
      <c r="B178" s="41" t="s">
        <v>1362</v>
      </c>
      <c r="C178" s="40" t="s">
        <v>37</v>
      </c>
    </row>
    <row r="179" spans="1:3" ht="15" customHeight="1" x14ac:dyDescent="0.3">
      <c r="A179" s="40">
        <v>5</v>
      </c>
      <c r="B179" s="41" t="s">
        <v>257</v>
      </c>
      <c r="C179" s="40" t="s">
        <v>38</v>
      </c>
    </row>
    <row r="180" spans="1:3" ht="15" customHeight="1" x14ac:dyDescent="0.3">
      <c r="A180" s="40">
        <v>5</v>
      </c>
      <c r="B180" s="41" t="s">
        <v>1351</v>
      </c>
      <c r="C180" s="40" t="s">
        <v>41</v>
      </c>
    </row>
    <row r="181" spans="1:3" ht="15" customHeight="1" x14ac:dyDescent="0.3">
      <c r="A181" s="40">
        <v>5</v>
      </c>
      <c r="B181" s="41" t="s">
        <v>286</v>
      </c>
      <c r="C181" s="43" t="s">
        <v>1412</v>
      </c>
    </row>
    <row r="182" spans="1:3" ht="15" customHeight="1" x14ac:dyDescent="0.3">
      <c r="A182" s="40">
        <v>5</v>
      </c>
      <c r="B182" s="41" t="s">
        <v>1301</v>
      </c>
      <c r="C182" s="40" t="s">
        <v>22</v>
      </c>
    </row>
    <row r="183" spans="1:3" ht="15" customHeight="1" x14ac:dyDescent="0.3">
      <c r="A183" s="40">
        <v>5</v>
      </c>
      <c r="B183" s="41" t="s">
        <v>315</v>
      </c>
      <c r="C183" s="40" t="s">
        <v>21</v>
      </c>
    </row>
    <row r="184" spans="1:3" ht="15" customHeight="1" x14ac:dyDescent="0.3">
      <c r="A184" s="40">
        <v>5</v>
      </c>
      <c r="B184" s="41" t="s">
        <v>344</v>
      </c>
      <c r="C184" s="40" t="s">
        <v>21</v>
      </c>
    </row>
    <row r="185" spans="1:3" ht="15" customHeight="1" x14ac:dyDescent="0.3">
      <c r="A185" s="40">
        <v>5</v>
      </c>
      <c r="B185" s="41" t="s">
        <v>373</v>
      </c>
      <c r="C185" s="40" t="s">
        <v>21</v>
      </c>
    </row>
    <row r="186" spans="1:3" ht="15" customHeight="1" x14ac:dyDescent="0.3">
      <c r="A186" s="40">
        <v>5</v>
      </c>
      <c r="B186" s="41" t="s">
        <v>402</v>
      </c>
      <c r="C186" s="40" t="s">
        <v>21</v>
      </c>
    </row>
    <row r="187" spans="1:3" ht="15" customHeight="1" x14ac:dyDescent="0.3">
      <c r="A187" s="40">
        <v>5</v>
      </c>
      <c r="B187" s="41" t="s">
        <v>431</v>
      </c>
      <c r="C187" s="40" t="s">
        <v>21</v>
      </c>
    </row>
    <row r="188" spans="1:3" ht="15" customHeight="1" x14ac:dyDescent="0.3">
      <c r="A188" s="40">
        <v>5</v>
      </c>
      <c r="B188" s="41" t="s">
        <v>460</v>
      </c>
      <c r="C188" s="40" t="s">
        <v>1456</v>
      </c>
    </row>
    <row r="189" spans="1:3" ht="15" customHeight="1" x14ac:dyDescent="0.3">
      <c r="A189" s="40">
        <v>5</v>
      </c>
      <c r="B189" s="41" t="s">
        <v>489</v>
      </c>
      <c r="C189" s="40" t="s">
        <v>21</v>
      </c>
    </row>
    <row r="190" spans="1:3" ht="15" customHeight="1" x14ac:dyDescent="0.3">
      <c r="A190" s="40">
        <v>5</v>
      </c>
      <c r="B190" s="41" t="s">
        <v>518</v>
      </c>
      <c r="C190" s="40" t="s">
        <v>1458</v>
      </c>
    </row>
    <row r="191" spans="1:3" ht="15" customHeight="1" x14ac:dyDescent="0.3">
      <c r="A191" s="40">
        <v>5</v>
      </c>
      <c r="B191" s="41" t="s">
        <v>547</v>
      </c>
      <c r="C191" s="40" t="s">
        <v>1458</v>
      </c>
    </row>
    <row r="192" spans="1:3" ht="15" customHeight="1" x14ac:dyDescent="0.3">
      <c r="A192" s="40">
        <v>5</v>
      </c>
      <c r="B192" s="41" t="s">
        <v>576</v>
      </c>
      <c r="C192" s="40" t="s">
        <v>1460</v>
      </c>
    </row>
    <row r="193" spans="1:3" ht="15" customHeight="1" x14ac:dyDescent="0.3">
      <c r="A193" s="40">
        <v>5</v>
      </c>
      <c r="B193" s="41" t="s">
        <v>605</v>
      </c>
      <c r="C193" s="40" t="s">
        <v>1460</v>
      </c>
    </row>
    <row r="194" spans="1:3" ht="15" customHeight="1" x14ac:dyDescent="0.3">
      <c r="A194" s="40">
        <v>5</v>
      </c>
      <c r="B194" s="41" t="s">
        <v>634</v>
      </c>
      <c r="C194" s="40" t="s">
        <v>1460</v>
      </c>
    </row>
    <row r="195" spans="1:3" ht="15" customHeight="1" x14ac:dyDescent="0.3">
      <c r="A195" s="40">
        <v>5</v>
      </c>
      <c r="B195" s="41" t="s">
        <v>663</v>
      </c>
      <c r="C195" s="40" t="s">
        <v>1460</v>
      </c>
    </row>
    <row r="196" spans="1:3" ht="15" customHeight="1" x14ac:dyDescent="0.3">
      <c r="A196" s="40">
        <v>5</v>
      </c>
      <c r="B196" s="41" t="s">
        <v>694</v>
      </c>
      <c r="C196" s="40" t="s">
        <v>1464</v>
      </c>
    </row>
    <row r="197" spans="1:3" ht="15" customHeight="1" x14ac:dyDescent="0.3">
      <c r="A197" s="40">
        <v>5</v>
      </c>
      <c r="B197" s="41" t="s">
        <v>723</v>
      </c>
      <c r="C197" s="40" t="s">
        <v>1464</v>
      </c>
    </row>
    <row r="198" spans="1:3" ht="15" customHeight="1" x14ac:dyDescent="0.3">
      <c r="A198" s="40">
        <v>5</v>
      </c>
      <c r="B198" s="41" t="s">
        <v>1245</v>
      </c>
      <c r="C198" s="40" t="s">
        <v>100</v>
      </c>
    </row>
    <row r="199" spans="1:3" ht="15" customHeight="1" x14ac:dyDescent="0.3">
      <c r="A199" s="40">
        <v>5</v>
      </c>
      <c r="B199" s="41" t="s">
        <v>1246</v>
      </c>
      <c r="C199" s="40" t="s">
        <v>100</v>
      </c>
    </row>
    <row r="200" spans="1:3" ht="15" customHeight="1" x14ac:dyDescent="0.3">
      <c r="A200" s="40">
        <v>5</v>
      </c>
      <c r="B200" s="41" t="s">
        <v>752</v>
      </c>
      <c r="C200" s="40" t="s">
        <v>1461</v>
      </c>
    </row>
    <row r="201" spans="1:3" ht="15" customHeight="1" x14ac:dyDescent="0.3">
      <c r="A201" s="40">
        <v>5</v>
      </c>
      <c r="B201" s="41" t="s">
        <v>781</v>
      </c>
      <c r="C201" s="40" t="s">
        <v>1461</v>
      </c>
    </row>
    <row r="202" spans="1:3" ht="15" customHeight="1" x14ac:dyDescent="0.3">
      <c r="A202" s="40">
        <v>5</v>
      </c>
      <c r="B202" s="41" t="s">
        <v>810</v>
      </c>
      <c r="C202" s="40" t="s">
        <v>21</v>
      </c>
    </row>
    <row r="203" spans="1:3" ht="15" customHeight="1" x14ac:dyDescent="0.3">
      <c r="A203" s="40">
        <v>5</v>
      </c>
      <c r="B203" s="41" t="s">
        <v>839</v>
      </c>
      <c r="C203" s="40" t="s">
        <v>1398</v>
      </c>
    </row>
    <row r="204" spans="1:3" ht="15" customHeight="1" x14ac:dyDescent="0.3">
      <c r="A204" s="40">
        <v>5</v>
      </c>
      <c r="B204" s="41" t="s">
        <v>869</v>
      </c>
      <c r="C204" s="40" t="s">
        <v>21</v>
      </c>
    </row>
    <row r="205" spans="1:3" ht="15" customHeight="1" x14ac:dyDescent="0.3">
      <c r="A205" s="40">
        <v>5</v>
      </c>
      <c r="B205" s="41" t="s">
        <v>898</v>
      </c>
      <c r="C205" s="40" t="s">
        <v>80</v>
      </c>
    </row>
    <row r="206" spans="1:3" ht="15" customHeight="1" x14ac:dyDescent="0.3">
      <c r="A206" s="40">
        <v>5</v>
      </c>
      <c r="B206" s="41" t="s">
        <v>927</v>
      </c>
      <c r="C206" s="40" t="s">
        <v>80</v>
      </c>
    </row>
    <row r="207" spans="1:3" ht="15" customHeight="1" x14ac:dyDescent="0.3">
      <c r="A207" s="40">
        <v>5</v>
      </c>
      <c r="B207" s="41" t="s">
        <v>956</v>
      </c>
      <c r="C207" s="40" t="s">
        <v>21</v>
      </c>
    </row>
    <row r="208" spans="1:3" ht="15" customHeight="1" x14ac:dyDescent="0.3">
      <c r="A208" s="40">
        <v>5</v>
      </c>
      <c r="B208" s="41" t="s">
        <v>985</v>
      </c>
      <c r="C208" s="40" t="s">
        <v>21</v>
      </c>
    </row>
    <row r="209" spans="1:3" ht="15" customHeight="1" x14ac:dyDescent="0.3">
      <c r="A209" s="40">
        <v>5</v>
      </c>
      <c r="B209" s="41" t="s">
        <v>1014</v>
      </c>
      <c r="C209" s="40" t="s">
        <v>70</v>
      </c>
    </row>
    <row r="210" spans="1:3" ht="15" customHeight="1" x14ac:dyDescent="0.3">
      <c r="A210" s="40">
        <v>5</v>
      </c>
      <c r="B210" s="41" t="s">
        <v>1043</v>
      </c>
      <c r="C210" s="40" t="s">
        <v>1405</v>
      </c>
    </row>
    <row r="211" spans="1:3" ht="15" customHeight="1" x14ac:dyDescent="0.3">
      <c r="A211" s="40">
        <v>5</v>
      </c>
      <c r="B211" s="41" t="s">
        <v>1072</v>
      </c>
      <c r="C211" s="40" t="s">
        <v>23</v>
      </c>
    </row>
    <row r="212" spans="1:3" ht="15" customHeight="1" x14ac:dyDescent="0.3">
      <c r="A212" s="40">
        <v>5</v>
      </c>
      <c r="B212" s="42" t="s">
        <v>1100</v>
      </c>
      <c r="C212" s="40" t="s">
        <v>21</v>
      </c>
    </row>
    <row r="213" spans="1:3" ht="15" customHeight="1" x14ac:dyDescent="0.3">
      <c r="A213" s="40">
        <v>5</v>
      </c>
      <c r="B213" s="41" t="s">
        <v>1124</v>
      </c>
      <c r="C213" s="40" t="s">
        <v>21</v>
      </c>
    </row>
    <row r="214" spans="1:3" ht="15" customHeight="1" x14ac:dyDescent="0.3">
      <c r="A214" s="40">
        <v>5</v>
      </c>
      <c r="B214" s="41" t="s">
        <v>1153</v>
      </c>
      <c r="C214" s="40" t="s">
        <v>21</v>
      </c>
    </row>
    <row r="215" spans="1:3" ht="15" customHeight="1" x14ac:dyDescent="0.3">
      <c r="A215" s="40">
        <v>5</v>
      </c>
      <c r="B215" s="41" t="s">
        <v>1182</v>
      </c>
      <c r="C215" s="40" t="s">
        <v>21</v>
      </c>
    </row>
    <row r="216" spans="1:3" ht="15" customHeight="1" x14ac:dyDescent="0.3">
      <c r="A216" s="40">
        <v>5</v>
      </c>
      <c r="B216" s="41" t="s">
        <v>1211</v>
      </c>
      <c r="C216" s="40" t="s">
        <v>21</v>
      </c>
    </row>
    <row r="217" spans="1:3" ht="15" customHeight="1" x14ac:dyDescent="0.3">
      <c r="A217" s="40">
        <v>6</v>
      </c>
      <c r="B217" s="41" t="s">
        <v>202</v>
      </c>
      <c r="C217" s="40" t="s">
        <v>18</v>
      </c>
    </row>
    <row r="218" spans="1:3" ht="15" customHeight="1" x14ac:dyDescent="0.3">
      <c r="A218" s="40">
        <v>6</v>
      </c>
      <c r="B218" s="41" t="s">
        <v>146</v>
      </c>
      <c r="C218" s="40" t="s">
        <v>36</v>
      </c>
    </row>
    <row r="219" spans="1:3" ht="15" customHeight="1" x14ac:dyDescent="0.3">
      <c r="A219" s="40">
        <v>6</v>
      </c>
      <c r="B219" s="41" t="s">
        <v>174</v>
      </c>
      <c r="C219" s="40" t="s">
        <v>19</v>
      </c>
    </row>
    <row r="220" spans="1:3" ht="15" customHeight="1" x14ac:dyDescent="0.3">
      <c r="A220" s="40">
        <v>6</v>
      </c>
      <c r="B220" s="41" t="s">
        <v>229</v>
      </c>
      <c r="C220" s="40" t="s">
        <v>19</v>
      </c>
    </row>
    <row r="221" spans="1:3" ht="15" customHeight="1" x14ac:dyDescent="0.3">
      <c r="A221" s="40">
        <v>6</v>
      </c>
      <c r="B221" s="41" t="s">
        <v>1363</v>
      </c>
      <c r="C221" s="40" t="s">
        <v>37</v>
      </c>
    </row>
    <row r="222" spans="1:3" ht="15" customHeight="1" x14ac:dyDescent="0.3">
      <c r="A222" s="40">
        <v>6</v>
      </c>
      <c r="B222" s="41" t="s">
        <v>258</v>
      </c>
      <c r="C222" s="40" t="s">
        <v>38</v>
      </c>
    </row>
    <row r="223" spans="1:3" ht="15" customHeight="1" x14ac:dyDescent="0.3">
      <c r="A223" s="40">
        <v>6</v>
      </c>
      <c r="B223" s="41" t="s">
        <v>1352</v>
      </c>
      <c r="C223" s="40" t="s">
        <v>40</v>
      </c>
    </row>
    <row r="224" spans="1:3" ht="15" customHeight="1" x14ac:dyDescent="0.3">
      <c r="A224" s="40">
        <v>6</v>
      </c>
      <c r="B224" s="41" t="s">
        <v>287</v>
      </c>
      <c r="C224" s="43" t="s">
        <v>1412</v>
      </c>
    </row>
    <row r="225" spans="1:3" ht="15" customHeight="1" x14ac:dyDescent="0.3">
      <c r="A225" s="40">
        <v>6</v>
      </c>
      <c r="B225" s="41" t="s">
        <v>1302</v>
      </c>
      <c r="C225" s="40" t="s">
        <v>22</v>
      </c>
    </row>
    <row r="226" spans="1:3" ht="15" customHeight="1" x14ac:dyDescent="0.3">
      <c r="A226" s="40">
        <v>6</v>
      </c>
      <c r="B226" s="41" t="s">
        <v>316</v>
      </c>
      <c r="C226" s="40" t="s">
        <v>21</v>
      </c>
    </row>
    <row r="227" spans="1:3" ht="15" customHeight="1" x14ac:dyDescent="0.3">
      <c r="A227" s="40">
        <v>6</v>
      </c>
      <c r="B227" s="41" t="s">
        <v>345</v>
      </c>
      <c r="C227" s="40" t="s">
        <v>21</v>
      </c>
    </row>
    <row r="228" spans="1:3" ht="15" customHeight="1" x14ac:dyDescent="0.3">
      <c r="A228" s="40">
        <v>6</v>
      </c>
      <c r="B228" s="41" t="s">
        <v>374</v>
      </c>
      <c r="C228" s="40" t="s">
        <v>21</v>
      </c>
    </row>
    <row r="229" spans="1:3" ht="15" customHeight="1" x14ac:dyDescent="0.3">
      <c r="A229" s="40">
        <v>6</v>
      </c>
      <c r="B229" s="41" t="s">
        <v>403</v>
      </c>
      <c r="C229" s="40" t="s">
        <v>21</v>
      </c>
    </row>
    <row r="230" spans="1:3" ht="15" customHeight="1" x14ac:dyDescent="0.3">
      <c r="A230" s="40">
        <v>6</v>
      </c>
      <c r="B230" s="41" t="s">
        <v>432</v>
      </c>
      <c r="C230" s="40" t="s">
        <v>21</v>
      </c>
    </row>
    <row r="231" spans="1:3" ht="15" customHeight="1" x14ac:dyDescent="0.3">
      <c r="A231" s="40">
        <v>6</v>
      </c>
      <c r="B231" s="41" t="s">
        <v>461</v>
      </c>
      <c r="C231" s="40" t="s">
        <v>1456</v>
      </c>
    </row>
    <row r="232" spans="1:3" ht="15" customHeight="1" x14ac:dyDescent="0.3">
      <c r="A232" s="40">
        <v>6</v>
      </c>
      <c r="B232" s="41" t="s">
        <v>490</v>
      </c>
      <c r="C232" s="40" t="s">
        <v>21</v>
      </c>
    </row>
    <row r="233" spans="1:3" ht="15" customHeight="1" x14ac:dyDescent="0.3">
      <c r="A233" s="40">
        <v>6</v>
      </c>
      <c r="B233" s="41" t="s">
        <v>519</v>
      </c>
      <c r="C233" s="40" t="s">
        <v>1458</v>
      </c>
    </row>
    <row r="234" spans="1:3" ht="15" customHeight="1" x14ac:dyDescent="0.3">
      <c r="A234" s="40">
        <v>6</v>
      </c>
      <c r="B234" s="41" t="s">
        <v>548</v>
      </c>
      <c r="C234" s="40" t="s">
        <v>1458</v>
      </c>
    </row>
    <row r="235" spans="1:3" ht="15" customHeight="1" x14ac:dyDescent="0.3">
      <c r="A235" s="40">
        <v>6</v>
      </c>
      <c r="B235" s="41" t="s">
        <v>577</v>
      </c>
      <c r="C235" s="40" t="s">
        <v>1460</v>
      </c>
    </row>
    <row r="236" spans="1:3" ht="15" customHeight="1" x14ac:dyDescent="0.3">
      <c r="A236" s="40">
        <v>6</v>
      </c>
      <c r="B236" s="41" t="s">
        <v>606</v>
      </c>
      <c r="C236" s="40" t="s">
        <v>1460</v>
      </c>
    </row>
    <row r="237" spans="1:3" ht="15" customHeight="1" x14ac:dyDescent="0.3">
      <c r="A237" s="40">
        <v>6</v>
      </c>
      <c r="B237" s="41" t="s">
        <v>635</v>
      </c>
      <c r="C237" s="40" t="s">
        <v>1460</v>
      </c>
    </row>
    <row r="238" spans="1:3" ht="15" customHeight="1" x14ac:dyDescent="0.3">
      <c r="A238" s="40">
        <v>6</v>
      </c>
      <c r="B238" s="41" t="s">
        <v>664</v>
      </c>
      <c r="C238" s="40" t="s">
        <v>1460</v>
      </c>
    </row>
    <row r="239" spans="1:3" ht="15" customHeight="1" x14ac:dyDescent="0.3">
      <c r="A239" s="40">
        <v>6</v>
      </c>
      <c r="B239" s="41" t="s">
        <v>695</v>
      </c>
      <c r="C239" s="40" t="s">
        <v>1464</v>
      </c>
    </row>
    <row r="240" spans="1:3" ht="15" customHeight="1" x14ac:dyDescent="0.3">
      <c r="A240" s="40">
        <v>6</v>
      </c>
      <c r="B240" s="41" t="s">
        <v>724</v>
      </c>
      <c r="C240" s="40" t="s">
        <v>1464</v>
      </c>
    </row>
    <row r="241" spans="1:3" ht="15" customHeight="1" x14ac:dyDescent="0.3">
      <c r="A241" s="40">
        <v>6</v>
      </c>
      <c r="B241" s="41" t="s">
        <v>1247</v>
      </c>
      <c r="C241" s="40" t="s">
        <v>100</v>
      </c>
    </row>
    <row r="242" spans="1:3" ht="15" customHeight="1" x14ac:dyDescent="0.3">
      <c r="A242" s="40">
        <v>6</v>
      </c>
      <c r="B242" s="41" t="s">
        <v>1248</v>
      </c>
      <c r="C242" s="40" t="s">
        <v>100</v>
      </c>
    </row>
    <row r="243" spans="1:3" ht="15" customHeight="1" x14ac:dyDescent="0.3">
      <c r="A243" s="40">
        <v>6</v>
      </c>
      <c r="B243" s="41" t="s">
        <v>753</v>
      </c>
      <c r="C243" s="40" t="s">
        <v>1461</v>
      </c>
    </row>
    <row r="244" spans="1:3" ht="15" customHeight="1" x14ac:dyDescent="0.3">
      <c r="A244" s="40">
        <v>6</v>
      </c>
      <c r="B244" s="41" t="s">
        <v>782</v>
      </c>
      <c r="C244" s="40" t="s">
        <v>1461</v>
      </c>
    </row>
    <row r="245" spans="1:3" ht="15" customHeight="1" x14ac:dyDescent="0.3">
      <c r="A245" s="40">
        <v>6</v>
      </c>
      <c r="B245" s="41" t="s">
        <v>811</v>
      </c>
      <c r="C245" s="40" t="s">
        <v>21</v>
      </c>
    </row>
    <row r="246" spans="1:3" ht="15" customHeight="1" x14ac:dyDescent="0.3">
      <c r="A246" s="40">
        <v>6</v>
      </c>
      <c r="B246" s="41" t="s">
        <v>840</v>
      </c>
      <c r="C246" s="40" t="s">
        <v>1398</v>
      </c>
    </row>
    <row r="247" spans="1:3" ht="15" customHeight="1" x14ac:dyDescent="0.3">
      <c r="A247" s="40">
        <v>6</v>
      </c>
      <c r="B247" s="41" t="s">
        <v>870</v>
      </c>
      <c r="C247" s="40" t="s">
        <v>21</v>
      </c>
    </row>
    <row r="248" spans="1:3" ht="15" customHeight="1" x14ac:dyDescent="0.3">
      <c r="A248" s="40">
        <v>6</v>
      </c>
      <c r="B248" s="41" t="s">
        <v>899</v>
      </c>
      <c r="C248" s="40" t="s">
        <v>80</v>
      </c>
    </row>
    <row r="249" spans="1:3" ht="15" customHeight="1" x14ac:dyDescent="0.3">
      <c r="A249" s="40">
        <v>6</v>
      </c>
      <c r="B249" s="41" t="s">
        <v>928</v>
      </c>
      <c r="C249" s="40" t="s">
        <v>80</v>
      </c>
    </row>
    <row r="250" spans="1:3" ht="15" customHeight="1" x14ac:dyDescent="0.3">
      <c r="A250" s="40">
        <v>6</v>
      </c>
      <c r="B250" s="41" t="s">
        <v>957</v>
      </c>
      <c r="C250" s="40" t="s">
        <v>21</v>
      </c>
    </row>
    <row r="251" spans="1:3" ht="15" customHeight="1" x14ac:dyDescent="0.3">
      <c r="A251" s="40">
        <v>6</v>
      </c>
      <c r="B251" s="41" t="s">
        <v>986</v>
      </c>
      <c r="C251" s="40" t="s">
        <v>21</v>
      </c>
    </row>
    <row r="252" spans="1:3" ht="15" customHeight="1" x14ac:dyDescent="0.3">
      <c r="A252" s="40">
        <v>6</v>
      </c>
      <c r="B252" s="41" t="s">
        <v>1015</v>
      </c>
      <c r="C252" s="40" t="s">
        <v>70</v>
      </c>
    </row>
    <row r="253" spans="1:3" ht="15" customHeight="1" x14ac:dyDescent="0.3">
      <c r="A253" s="40">
        <v>6</v>
      </c>
      <c r="B253" s="41" t="s">
        <v>1044</v>
      </c>
      <c r="C253" s="40" t="s">
        <v>1405</v>
      </c>
    </row>
    <row r="254" spans="1:3" ht="15" customHeight="1" x14ac:dyDescent="0.3">
      <c r="A254" s="40">
        <v>6</v>
      </c>
      <c r="B254" s="41" t="s">
        <v>1073</v>
      </c>
      <c r="C254" s="40" t="s">
        <v>23</v>
      </c>
    </row>
    <row r="255" spans="1:3" ht="15" customHeight="1" x14ac:dyDescent="0.3">
      <c r="A255" s="40">
        <v>6</v>
      </c>
      <c r="B255" s="42" t="s">
        <v>1118</v>
      </c>
      <c r="C255" s="40" t="s">
        <v>21</v>
      </c>
    </row>
    <row r="256" spans="1:3" ht="15" customHeight="1" x14ac:dyDescent="0.3">
      <c r="A256" s="40">
        <v>6</v>
      </c>
      <c r="B256" s="41" t="s">
        <v>1125</v>
      </c>
      <c r="C256" s="40" t="s">
        <v>21</v>
      </c>
    </row>
    <row r="257" spans="1:3" ht="15" customHeight="1" x14ac:dyDescent="0.3">
      <c r="A257" s="40">
        <v>6</v>
      </c>
      <c r="B257" s="41" t="s">
        <v>1154</v>
      </c>
      <c r="C257" s="40" t="s">
        <v>21</v>
      </c>
    </row>
    <row r="258" spans="1:3" ht="15" customHeight="1" x14ac:dyDescent="0.3">
      <c r="A258" s="40">
        <v>6</v>
      </c>
      <c r="B258" s="41" t="s">
        <v>1183</v>
      </c>
      <c r="C258" s="40" t="s">
        <v>21</v>
      </c>
    </row>
    <row r="259" spans="1:3" ht="15" customHeight="1" x14ac:dyDescent="0.3">
      <c r="A259" s="40">
        <v>6</v>
      </c>
      <c r="B259" s="41" t="s">
        <v>1212</v>
      </c>
      <c r="C259" s="40" t="s">
        <v>21</v>
      </c>
    </row>
    <row r="260" spans="1:3" ht="15" customHeight="1" x14ac:dyDescent="0.3">
      <c r="A260" s="40">
        <v>7</v>
      </c>
      <c r="B260" s="41" t="s">
        <v>203</v>
      </c>
      <c r="C260" s="40" t="s">
        <v>18</v>
      </c>
    </row>
    <row r="261" spans="1:3" ht="15" customHeight="1" x14ac:dyDescent="0.3">
      <c r="A261" s="40">
        <v>7</v>
      </c>
      <c r="B261" s="41" t="s">
        <v>147</v>
      </c>
      <c r="C261" s="40" t="s">
        <v>36</v>
      </c>
    </row>
    <row r="262" spans="1:3" ht="15" customHeight="1" x14ac:dyDescent="0.3">
      <c r="A262" s="40">
        <v>7</v>
      </c>
      <c r="B262" s="41" t="s">
        <v>175</v>
      </c>
      <c r="C262" s="40" t="s">
        <v>19</v>
      </c>
    </row>
    <row r="263" spans="1:3" ht="15" customHeight="1" x14ac:dyDescent="0.3">
      <c r="A263" s="40">
        <v>7</v>
      </c>
      <c r="B263" s="41" t="s">
        <v>230</v>
      </c>
      <c r="C263" s="40" t="s">
        <v>19</v>
      </c>
    </row>
    <row r="264" spans="1:3" ht="15" customHeight="1" x14ac:dyDescent="0.3">
      <c r="A264" s="40">
        <v>7</v>
      </c>
      <c r="B264" s="41" t="s">
        <v>1364</v>
      </c>
      <c r="C264" s="40" t="s">
        <v>37</v>
      </c>
    </row>
    <row r="265" spans="1:3" ht="15" customHeight="1" x14ac:dyDescent="0.3">
      <c r="A265" s="40">
        <v>7</v>
      </c>
      <c r="B265" s="41" t="s">
        <v>259</v>
      </c>
      <c r="C265" s="40" t="s">
        <v>38</v>
      </c>
    </row>
    <row r="266" spans="1:3" ht="15" customHeight="1" x14ac:dyDescent="0.3">
      <c r="A266" s="40">
        <v>7</v>
      </c>
      <c r="B266" s="41" t="s">
        <v>1353</v>
      </c>
      <c r="C266" s="40" t="s">
        <v>40</v>
      </c>
    </row>
    <row r="267" spans="1:3" ht="15" customHeight="1" x14ac:dyDescent="0.3">
      <c r="A267" s="40">
        <v>7</v>
      </c>
      <c r="B267" s="41" t="s">
        <v>288</v>
      </c>
      <c r="C267" s="43" t="s">
        <v>1412</v>
      </c>
    </row>
    <row r="268" spans="1:3" ht="15" customHeight="1" x14ac:dyDescent="0.3">
      <c r="A268" s="40">
        <v>7</v>
      </c>
      <c r="B268" s="41" t="s">
        <v>1303</v>
      </c>
      <c r="C268" s="40" t="s">
        <v>22</v>
      </c>
    </row>
    <row r="269" spans="1:3" ht="15" customHeight="1" x14ac:dyDescent="0.3">
      <c r="A269" s="40">
        <v>7</v>
      </c>
      <c r="B269" s="41" t="s">
        <v>317</v>
      </c>
      <c r="C269" s="40" t="s">
        <v>21</v>
      </c>
    </row>
    <row r="270" spans="1:3" ht="15" customHeight="1" x14ac:dyDescent="0.3">
      <c r="A270" s="40">
        <v>7</v>
      </c>
      <c r="B270" s="41" t="s">
        <v>346</v>
      </c>
      <c r="C270" s="40" t="s">
        <v>21</v>
      </c>
    </row>
    <row r="271" spans="1:3" ht="15" customHeight="1" x14ac:dyDescent="0.3">
      <c r="A271" s="40">
        <v>7</v>
      </c>
      <c r="B271" s="41" t="s">
        <v>375</v>
      </c>
      <c r="C271" s="40" t="s">
        <v>21</v>
      </c>
    </row>
    <row r="272" spans="1:3" ht="15" customHeight="1" x14ac:dyDescent="0.3">
      <c r="A272" s="40">
        <v>7</v>
      </c>
      <c r="B272" s="41" t="s">
        <v>404</v>
      </c>
      <c r="C272" s="40" t="s">
        <v>21</v>
      </c>
    </row>
    <row r="273" spans="1:3" ht="15" customHeight="1" x14ac:dyDescent="0.3">
      <c r="A273" s="40">
        <v>7</v>
      </c>
      <c r="B273" s="41" t="s">
        <v>433</v>
      </c>
      <c r="C273" s="40" t="s">
        <v>21</v>
      </c>
    </row>
    <row r="274" spans="1:3" ht="15" customHeight="1" x14ac:dyDescent="0.3">
      <c r="A274" s="40">
        <v>7</v>
      </c>
      <c r="B274" s="41" t="s">
        <v>462</v>
      </c>
      <c r="C274" s="40" t="s">
        <v>1456</v>
      </c>
    </row>
    <row r="275" spans="1:3" ht="15" customHeight="1" x14ac:dyDescent="0.3">
      <c r="A275" s="40">
        <v>7</v>
      </c>
      <c r="B275" s="41" t="s">
        <v>491</v>
      </c>
      <c r="C275" s="40" t="s">
        <v>21</v>
      </c>
    </row>
    <row r="276" spans="1:3" ht="15" customHeight="1" x14ac:dyDescent="0.3">
      <c r="A276" s="40">
        <v>7</v>
      </c>
      <c r="B276" s="41" t="s">
        <v>520</v>
      </c>
      <c r="C276" s="40" t="s">
        <v>1458</v>
      </c>
    </row>
    <row r="277" spans="1:3" ht="15" customHeight="1" x14ac:dyDescent="0.3">
      <c r="A277" s="40">
        <v>7</v>
      </c>
      <c r="B277" s="41" t="s">
        <v>549</v>
      </c>
      <c r="C277" s="40" t="s">
        <v>1458</v>
      </c>
    </row>
    <row r="278" spans="1:3" ht="15" customHeight="1" x14ac:dyDescent="0.3">
      <c r="A278" s="40">
        <v>7</v>
      </c>
      <c r="B278" s="41" t="s">
        <v>578</v>
      </c>
      <c r="C278" s="40" t="s">
        <v>21</v>
      </c>
    </row>
    <row r="279" spans="1:3" ht="15" customHeight="1" x14ac:dyDescent="0.3">
      <c r="A279" s="40">
        <v>7</v>
      </c>
      <c r="B279" s="41" t="s">
        <v>607</v>
      </c>
      <c r="C279" s="40" t="s">
        <v>1460</v>
      </c>
    </row>
    <row r="280" spans="1:3" ht="15" customHeight="1" x14ac:dyDescent="0.3">
      <c r="A280" s="40">
        <v>7</v>
      </c>
      <c r="B280" s="41" t="s">
        <v>636</v>
      </c>
      <c r="C280" s="40" t="s">
        <v>21</v>
      </c>
    </row>
    <row r="281" spans="1:3" ht="15" customHeight="1" x14ac:dyDescent="0.3">
      <c r="A281" s="40">
        <v>7</v>
      </c>
      <c r="B281" s="41" t="s">
        <v>665</v>
      </c>
      <c r="C281" s="40" t="s">
        <v>1460</v>
      </c>
    </row>
    <row r="282" spans="1:3" ht="15" customHeight="1" x14ac:dyDescent="0.3">
      <c r="A282" s="40">
        <v>7</v>
      </c>
      <c r="B282" s="41" t="s">
        <v>696</v>
      </c>
      <c r="C282" s="40" t="s">
        <v>21</v>
      </c>
    </row>
    <row r="283" spans="1:3" ht="15" customHeight="1" x14ac:dyDescent="0.3">
      <c r="A283" s="40">
        <v>7</v>
      </c>
      <c r="B283" s="41" t="s">
        <v>725</v>
      </c>
      <c r="C283" s="40" t="s">
        <v>1464</v>
      </c>
    </row>
    <row r="284" spans="1:3" ht="15" customHeight="1" x14ac:dyDescent="0.3">
      <c r="A284" s="40">
        <v>7</v>
      </c>
      <c r="B284" s="41" t="s">
        <v>1249</v>
      </c>
      <c r="C284" s="40" t="s">
        <v>21</v>
      </c>
    </row>
    <row r="285" spans="1:3" ht="15" customHeight="1" x14ac:dyDescent="0.3">
      <c r="A285" s="40">
        <v>7</v>
      </c>
      <c r="B285" s="41" t="s">
        <v>1250</v>
      </c>
      <c r="C285" s="40" t="s">
        <v>100</v>
      </c>
    </row>
    <row r="286" spans="1:3" ht="15" customHeight="1" x14ac:dyDescent="0.3">
      <c r="A286" s="40">
        <v>7</v>
      </c>
      <c r="B286" s="41" t="s">
        <v>754</v>
      </c>
      <c r="C286" s="40" t="s">
        <v>21</v>
      </c>
    </row>
    <row r="287" spans="1:3" ht="15" customHeight="1" x14ac:dyDescent="0.3">
      <c r="A287" s="40">
        <v>7</v>
      </c>
      <c r="B287" s="41" t="s">
        <v>783</v>
      </c>
      <c r="C287" s="40" t="s">
        <v>1461</v>
      </c>
    </row>
    <row r="288" spans="1:3" ht="15" customHeight="1" x14ac:dyDescent="0.3">
      <c r="A288" s="40">
        <v>7</v>
      </c>
      <c r="B288" s="41" t="s">
        <v>812</v>
      </c>
      <c r="C288" s="40" t="s">
        <v>21</v>
      </c>
    </row>
    <row r="289" spans="1:3" ht="15" customHeight="1" x14ac:dyDescent="0.3">
      <c r="A289" s="40">
        <v>7</v>
      </c>
      <c r="B289" s="41" t="s">
        <v>841</v>
      </c>
      <c r="C289" s="40" t="s">
        <v>1398</v>
      </c>
    </row>
    <row r="290" spans="1:3" ht="15" customHeight="1" x14ac:dyDescent="0.3">
      <c r="A290" s="40">
        <v>7</v>
      </c>
      <c r="B290" s="41" t="s">
        <v>871</v>
      </c>
      <c r="C290" s="40" t="s">
        <v>21</v>
      </c>
    </row>
    <row r="291" spans="1:3" ht="15" customHeight="1" x14ac:dyDescent="0.3">
      <c r="A291" s="40">
        <v>7</v>
      </c>
      <c r="B291" s="41" t="s">
        <v>900</v>
      </c>
      <c r="C291" s="40" t="s">
        <v>80</v>
      </c>
    </row>
    <row r="292" spans="1:3" ht="15" customHeight="1" x14ac:dyDescent="0.3">
      <c r="A292" s="40">
        <v>7</v>
      </c>
      <c r="B292" s="41" t="s">
        <v>929</v>
      </c>
      <c r="C292" s="40" t="s">
        <v>80</v>
      </c>
    </row>
    <row r="293" spans="1:3" ht="15" customHeight="1" x14ac:dyDescent="0.3">
      <c r="A293" s="40">
        <v>7</v>
      </c>
      <c r="B293" s="41" t="s">
        <v>958</v>
      </c>
      <c r="C293" s="40" t="s">
        <v>21</v>
      </c>
    </row>
    <row r="294" spans="1:3" ht="15" customHeight="1" x14ac:dyDescent="0.3">
      <c r="A294" s="40">
        <v>7</v>
      </c>
      <c r="B294" s="41" t="s">
        <v>987</v>
      </c>
      <c r="C294" s="40" t="s">
        <v>21</v>
      </c>
    </row>
    <row r="295" spans="1:3" ht="15" customHeight="1" x14ac:dyDescent="0.3">
      <c r="A295" s="40">
        <v>7</v>
      </c>
      <c r="B295" s="41" t="s">
        <v>1016</v>
      </c>
      <c r="C295" s="40" t="s">
        <v>70</v>
      </c>
    </row>
    <row r="296" spans="1:3" ht="15" customHeight="1" x14ac:dyDescent="0.3">
      <c r="A296" s="40">
        <v>7</v>
      </c>
      <c r="B296" s="41" t="s">
        <v>1045</v>
      </c>
      <c r="C296" s="40" t="s">
        <v>1405</v>
      </c>
    </row>
    <row r="297" spans="1:3" ht="15" customHeight="1" x14ac:dyDescent="0.3">
      <c r="A297" s="40">
        <v>7</v>
      </c>
      <c r="B297" s="41" t="s">
        <v>1074</v>
      </c>
      <c r="C297" s="40" t="s">
        <v>23</v>
      </c>
    </row>
    <row r="298" spans="1:3" ht="15" customHeight="1" x14ac:dyDescent="0.3">
      <c r="A298" s="40">
        <v>7</v>
      </c>
      <c r="B298" s="41" t="s">
        <v>1117</v>
      </c>
      <c r="C298" s="40" t="s">
        <v>21</v>
      </c>
    </row>
    <row r="299" spans="1:3" ht="15" customHeight="1" x14ac:dyDescent="0.3">
      <c r="A299" s="40">
        <v>7</v>
      </c>
      <c r="B299" s="41" t="s">
        <v>1126</v>
      </c>
      <c r="C299" s="40" t="s">
        <v>21</v>
      </c>
    </row>
    <row r="300" spans="1:3" ht="15" customHeight="1" x14ac:dyDescent="0.3">
      <c r="A300" s="40">
        <v>7</v>
      </c>
      <c r="B300" s="41" t="s">
        <v>1155</v>
      </c>
      <c r="C300" s="40" t="s">
        <v>21</v>
      </c>
    </row>
    <row r="301" spans="1:3" ht="15" customHeight="1" x14ac:dyDescent="0.3">
      <c r="A301" s="40">
        <v>7</v>
      </c>
      <c r="B301" s="41" t="s">
        <v>1184</v>
      </c>
      <c r="C301" s="40" t="s">
        <v>21</v>
      </c>
    </row>
    <row r="302" spans="1:3" ht="15" customHeight="1" x14ac:dyDescent="0.3">
      <c r="A302" s="40">
        <v>7</v>
      </c>
      <c r="B302" s="41" t="s">
        <v>1213</v>
      </c>
      <c r="C302" s="40" t="s">
        <v>21</v>
      </c>
    </row>
    <row r="303" spans="1:3" ht="15" customHeight="1" x14ac:dyDescent="0.3">
      <c r="A303" s="40">
        <v>8</v>
      </c>
      <c r="B303" s="41" t="s">
        <v>1396</v>
      </c>
      <c r="C303" s="40" t="s">
        <v>18</v>
      </c>
    </row>
    <row r="304" spans="1:3" ht="15" customHeight="1" x14ac:dyDescent="0.3">
      <c r="A304" s="40">
        <v>8</v>
      </c>
      <c r="B304" s="41" t="s">
        <v>142</v>
      </c>
      <c r="C304" s="40" t="s">
        <v>36</v>
      </c>
    </row>
    <row r="305" spans="1:3" ht="15" customHeight="1" x14ac:dyDescent="0.3">
      <c r="A305" s="40">
        <v>8</v>
      </c>
      <c r="B305" s="41" t="s">
        <v>143</v>
      </c>
      <c r="C305" s="40" t="s">
        <v>19</v>
      </c>
    </row>
    <row r="306" spans="1:3" ht="15" customHeight="1" x14ac:dyDescent="0.3">
      <c r="A306" s="40">
        <v>8</v>
      </c>
      <c r="B306" s="41" t="s">
        <v>231</v>
      </c>
      <c r="C306" s="40" t="s">
        <v>19</v>
      </c>
    </row>
    <row r="307" spans="1:3" ht="15" customHeight="1" x14ac:dyDescent="0.3">
      <c r="A307" s="40">
        <v>8</v>
      </c>
      <c r="B307" s="41" t="s">
        <v>1365</v>
      </c>
      <c r="C307" s="40" t="s">
        <v>20</v>
      </c>
    </row>
    <row r="308" spans="1:3" ht="15" customHeight="1" x14ac:dyDescent="0.3">
      <c r="A308" s="40">
        <v>8</v>
      </c>
      <c r="B308" s="41" t="s">
        <v>260</v>
      </c>
      <c r="C308" s="40" t="s">
        <v>22</v>
      </c>
    </row>
    <row r="309" spans="1:3" ht="15" customHeight="1" x14ac:dyDescent="0.3">
      <c r="A309" s="40">
        <v>8</v>
      </c>
      <c r="B309" s="41" t="s">
        <v>1354</v>
      </c>
      <c r="C309" s="40" t="s">
        <v>22</v>
      </c>
    </row>
    <row r="310" spans="1:3" ht="15" customHeight="1" x14ac:dyDescent="0.3">
      <c r="A310" s="40">
        <v>8</v>
      </c>
      <c r="B310" s="41" t="s">
        <v>289</v>
      </c>
      <c r="C310" s="43" t="s">
        <v>22</v>
      </c>
    </row>
    <row r="311" spans="1:3" ht="15" customHeight="1" x14ac:dyDescent="0.3">
      <c r="A311" s="40">
        <v>8</v>
      </c>
      <c r="B311" s="41" t="s">
        <v>1304</v>
      </c>
      <c r="C311" s="40" t="s">
        <v>22</v>
      </c>
    </row>
    <row r="312" spans="1:3" ht="15" customHeight="1" x14ac:dyDescent="0.3">
      <c r="A312" s="40">
        <v>8</v>
      </c>
      <c r="B312" s="41" t="s">
        <v>318</v>
      </c>
      <c r="C312" s="40" t="s">
        <v>21</v>
      </c>
    </row>
    <row r="313" spans="1:3" ht="15" customHeight="1" x14ac:dyDescent="0.3">
      <c r="A313" s="40">
        <v>8</v>
      </c>
      <c r="B313" s="41" t="s">
        <v>347</v>
      </c>
      <c r="C313" s="40" t="s">
        <v>21</v>
      </c>
    </row>
    <row r="314" spans="1:3" ht="15" customHeight="1" x14ac:dyDescent="0.3">
      <c r="A314" s="40">
        <v>8</v>
      </c>
      <c r="B314" s="41" t="s">
        <v>376</v>
      </c>
      <c r="C314" s="40" t="s">
        <v>21</v>
      </c>
    </row>
    <row r="315" spans="1:3" ht="15" customHeight="1" x14ac:dyDescent="0.3">
      <c r="A315" s="40">
        <v>8</v>
      </c>
      <c r="B315" s="41" t="s">
        <v>405</v>
      </c>
      <c r="C315" s="40" t="s">
        <v>21</v>
      </c>
    </row>
    <row r="316" spans="1:3" ht="15" customHeight="1" x14ac:dyDescent="0.3">
      <c r="A316" s="40">
        <v>8</v>
      </c>
      <c r="B316" s="41" t="s">
        <v>434</v>
      </c>
      <c r="C316" s="40" t="s">
        <v>21</v>
      </c>
    </row>
    <row r="317" spans="1:3" ht="15" customHeight="1" x14ac:dyDescent="0.3">
      <c r="A317" s="40">
        <v>8</v>
      </c>
      <c r="B317" s="41" t="s">
        <v>463</v>
      </c>
      <c r="C317" s="40" t="s">
        <v>1456</v>
      </c>
    </row>
    <row r="318" spans="1:3" ht="15" customHeight="1" x14ac:dyDescent="0.3">
      <c r="A318" s="40">
        <v>8</v>
      </c>
      <c r="B318" s="41" t="s">
        <v>492</v>
      </c>
      <c r="C318" s="40" t="s">
        <v>21</v>
      </c>
    </row>
    <row r="319" spans="1:3" ht="15" customHeight="1" x14ac:dyDescent="0.3">
      <c r="A319" s="40">
        <v>8</v>
      </c>
      <c r="B319" s="41" t="s">
        <v>521</v>
      </c>
      <c r="C319" s="40" t="s">
        <v>1458</v>
      </c>
    </row>
    <row r="320" spans="1:3" ht="15" customHeight="1" x14ac:dyDescent="0.3">
      <c r="A320" s="40">
        <v>8</v>
      </c>
      <c r="B320" s="41" t="s">
        <v>550</v>
      </c>
      <c r="C320" s="40" t="s">
        <v>1458</v>
      </c>
    </row>
    <row r="321" spans="1:3" ht="15" customHeight="1" x14ac:dyDescent="0.3">
      <c r="A321" s="40">
        <v>8</v>
      </c>
      <c r="B321" s="41" t="s">
        <v>579</v>
      </c>
      <c r="C321" s="40" t="s">
        <v>22</v>
      </c>
    </row>
    <row r="322" spans="1:3" ht="15" customHeight="1" x14ac:dyDescent="0.3">
      <c r="A322" s="40">
        <v>8</v>
      </c>
      <c r="B322" s="41" t="s">
        <v>608</v>
      </c>
      <c r="C322" s="40" t="s">
        <v>22</v>
      </c>
    </row>
    <row r="323" spans="1:3" ht="15" customHeight="1" x14ac:dyDescent="0.3">
      <c r="A323" s="40">
        <v>8</v>
      </c>
      <c r="B323" s="41" t="s">
        <v>637</v>
      </c>
      <c r="C323" s="40" t="s">
        <v>22</v>
      </c>
    </row>
    <row r="324" spans="1:3" ht="15" customHeight="1" x14ac:dyDescent="0.3">
      <c r="A324" s="40">
        <v>8</v>
      </c>
      <c r="B324" s="41" t="s">
        <v>666</v>
      </c>
      <c r="C324" s="40" t="s">
        <v>22</v>
      </c>
    </row>
    <row r="325" spans="1:3" ht="15" customHeight="1" x14ac:dyDescent="0.3">
      <c r="A325" s="40">
        <v>8</v>
      </c>
      <c r="B325" s="41" t="s">
        <v>697</v>
      </c>
      <c r="C325" s="40" t="s">
        <v>22</v>
      </c>
    </row>
    <row r="326" spans="1:3" ht="15" customHeight="1" x14ac:dyDescent="0.3">
      <c r="A326" s="40">
        <v>8</v>
      </c>
      <c r="B326" s="41" t="s">
        <v>726</v>
      </c>
      <c r="C326" s="40" t="s">
        <v>22</v>
      </c>
    </row>
    <row r="327" spans="1:3" ht="15" customHeight="1" x14ac:dyDescent="0.3">
      <c r="A327" s="40">
        <v>8</v>
      </c>
      <c r="B327" s="41" t="s">
        <v>1251</v>
      </c>
      <c r="C327" s="40" t="s">
        <v>21</v>
      </c>
    </row>
    <row r="328" spans="1:3" ht="15" customHeight="1" x14ac:dyDescent="0.3">
      <c r="A328" s="40">
        <v>8</v>
      </c>
      <c r="B328" s="41" t="s">
        <v>1252</v>
      </c>
      <c r="C328" s="40" t="s">
        <v>100</v>
      </c>
    </row>
    <row r="329" spans="1:3" ht="15" customHeight="1" x14ac:dyDescent="0.3">
      <c r="A329" s="40">
        <v>8</v>
      </c>
      <c r="B329" s="41" t="s">
        <v>755</v>
      </c>
      <c r="C329" s="40" t="s">
        <v>22</v>
      </c>
    </row>
    <row r="330" spans="1:3" ht="15" customHeight="1" x14ac:dyDescent="0.3">
      <c r="A330" s="40">
        <v>8</v>
      </c>
      <c r="B330" s="41" t="s">
        <v>784</v>
      </c>
      <c r="C330" s="40" t="s">
        <v>22</v>
      </c>
    </row>
    <row r="331" spans="1:3" ht="15" customHeight="1" x14ac:dyDescent="0.3">
      <c r="A331" s="40">
        <v>8</v>
      </c>
      <c r="B331" s="41" t="s">
        <v>813</v>
      </c>
      <c r="C331" s="40" t="s">
        <v>21</v>
      </c>
    </row>
    <row r="332" spans="1:3" ht="15" customHeight="1" x14ac:dyDescent="0.3">
      <c r="A332" s="40">
        <v>8</v>
      </c>
      <c r="B332" s="41" t="s">
        <v>842</v>
      </c>
      <c r="C332" s="40" t="s">
        <v>1398</v>
      </c>
    </row>
    <row r="333" spans="1:3" ht="15" customHeight="1" x14ac:dyDescent="0.3">
      <c r="A333" s="40">
        <v>8</v>
      </c>
      <c r="B333" s="41" t="s">
        <v>872</v>
      </c>
      <c r="C333" s="40" t="s">
        <v>21</v>
      </c>
    </row>
    <row r="334" spans="1:3" ht="15" customHeight="1" x14ac:dyDescent="0.3">
      <c r="A334" s="40">
        <v>8</v>
      </c>
      <c r="B334" s="41" t="s">
        <v>901</v>
      </c>
      <c r="C334" s="40" t="s">
        <v>22</v>
      </c>
    </row>
    <row r="335" spans="1:3" ht="15" customHeight="1" x14ac:dyDescent="0.3">
      <c r="A335" s="40">
        <v>8</v>
      </c>
      <c r="B335" s="41" t="s">
        <v>930</v>
      </c>
      <c r="C335" s="40" t="s">
        <v>22</v>
      </c>
    </row>
    <row r="336" spans="1:3" ht="15" customHeight="1" x14ac:dyDescent="0.3">
      <c r="A336" s="40">
        <v>8</v>
      </c>
      <c r="B336" s="41" t="s">
        <v>959</v>
      </c>
      <c r="C336" s="40" t="s">
        <v>21</v>
      </c>
    </row>
    <row r="337" spans="1:3" ht="15" customHeight="1" x14ac:dyDescent="0.3">
      <c r="A337" s="40">
        <v>8</v>
      </c>
      <c r="B337" s="41" t="s">
        <v>988</v>
      </c>
      <c r="C337" s="40" t="s">
        <v>21</v>
      </c>
    </row>
    <row r="338" spans="1:3" ht="15" customHeight="1" x14ac:dyDescent="0.3">
      <c r="A338" s="40">
        <v>8</v>
      </c>
      <c r="B338" s="41" t="s">
        <v>1017</v>
      </c>
      <c r="C338" s="40" t="s">
        <v>70</v>
      </c>
    </row>
    <row r="339" spans="1:3" ht="15" customHeight="1" x14ac:dyDescent="0.3">
      <c r="A339" s="40">
        <v>8</v>
      </c>
      <c r="B339" s="41" t="s">
        <v>1046</v>
      </c>
      <c r="C339" s="40" t="s">
        <v>1405</v>
      </c>
    </row>
    <row r="340" spans="1:3" ht="15" customHeight="1" x14ac:dyDescent="0.3">
      <c r="A340" s="40">
        <v>8</v>
      </c>
      <c r="B340" s="41" t="s">
        <v>1075</v>
      </c>
      <c r="C340" s="40" t="s">
        <v>23</v>
      </c>
    </row>
    <row r="341" spans="1:3" ht="15" customHeight="1" x14ac:dyDescent="0.3">
      <c r="A341" s="40">
        <v>8</v>
      </c>
      <c r="B341" s="41" t="s">
        <v>1116</v>
      </c>
      <c r="C341" s="40" t="s">
        <v>21</v>
      </c>
    </row>
    <row r="342" spans="1:3" ht="15" customHeight="1" x14ac:dyDescent="0.3">
      <c r="A342" s="40">
        <v>8</v>
      </c>
      <c r="B342" s="41" t="s">
        <v>1127</v>
      </c>
      <c r="C342" s="40" t="s">
        <v>21</v>
      </c>
    </row>
    <row r="343" spans="1:3" ht="15" customHeight="1" x14ac:dyDescent="0.3">
      <c r="A343" s="40">
        <v>8</v>
      </c>
      <c r="B343" s="41" t="s">
        <v>1156</v>
      </c>
      <c r="C343" s="40" t="s">
        <v>21</v>
      </c>
    </row>
    <row r="344" spans="1:3" ht="15" customHeight="1" x14ac:dyDescent="0.3">
      <c r="A344" s="40">
        <v>8</v>
      </c>
      <c r="B344" s="41" t="s">
        <v>1185</v>
      </c>
      <c r="C344" s="40" t="s">
        <v>21</v>
      </c>
    </row>
    <row r="345" spans="1:3" ht="15" customHeight="1" x14ac:dyDescent="0.3">
      <c r="A345" s="40">
        <v>8</v>
      </c>
      <c r="B345" s="41" t="s">
        <v>1214</v>
      </c>
      <c r="C345" s="40" t="s">
        <v>21</v>
      </c>
    </row>
    <row r="346" spans="1:3" ht="15" customHeight="1" x14ac:dyDescent="0.3">
      <c r="A346" s="40">
        <v>9</v>
      </c>
      <c r="B346" s="41" t="s">
        <v>204</v>
      </c>
      <c r="C346" s="40" t="s">
        <v>18</v>
      </c>
    </row>
    <row r="347" spans="1:3" ht="15" customHeight="1" x14ac:dyDescent="0.3">
      <c r="A347" s="40">
        <v>9</v>
      </c>
      <c r="B347" s="41" t="s">
        <v>148</v>
      </c>
      <c r="C347" s="40" t="s">
        <v>36</v>
      </c>
    </row>
    <row r="348" spans="1:3" ht="15" customHeight="1" x14ac:dyDescent="0.3">
      <c r="A348" s="40">
        <v>9</v>
      </c>
      <c r="B348" s="41" t="s">
        <v>176</v>
      </c>
      <c r="C348" s="40" t="s">
        <v>19</v>
      </c>
    </row>
    <row r="349" spans="1:3" ht="15" customHeight="1" x14ac:dyDescent="0.3">
      <c r="A349" s="40">
        <v>9</v>
      </c>
      <c r="B349" s="41" t="s">
        <v>232</v>
      </c>
      <c r="C349" s="40" t="s">
        <v>19</v>
      </c>
    </row>
    <row r="350" spans="1:3" ht="15" customHeight="1" x14ac:dyDescent="0.3">
      <c r="A350" s="40">
        <v>9</v>
      </c>
      <c r="B350" s="41" t="s">
        <v>1366</v>
      </c>
      <c r="C350" s="40" t="s">
        <v>37</v>
      </c>
    </row>
    <row r="351" spans="1:3" ht="15" customHeight="1" x14ac:dyDescent="0.3">
      <c r="A351" s="40">
        <v>9</v>
      </c>
      <c r="B351" s="41" t="s">
        <v>261</v>
      </c>
      <c r="C351" s="40" t="s">
        <v>38</v>
      </c>
    </row>
    <row r="352" spans="1:3" ht="15" customHeight="1" x14ac:dyDescent="0.3">
      <c r="A352" s="40">
        <v>9</v>
      </c>
      <c r="B352" s="41" t="s">
        <v>1355</v>
      </c>
      <c r="C352" s="40" t="s">
        <v>39</v>
      </c>
    </row>
    <row r="353" spans="1:3" ht="15" customHeight="1" x14ac:dyDescent="0.3">
      <c r="A353" s="40">
        <v>9</v>
      </c>
      <c r="B353" s="41" t="s">
        <v>290</v>
      </c>
      <c r="C353" s="43" t="s">
        <v>1412</v>
      </c>
    </row>
    <row r="354" spans="1:3" ht="15" customHeight="1" x14ac:dyDescent="0.3">
      <c r="A354" s="40">
        <v>9</v>
      </c>
      <c r="B354" s="41" t="s">
        <v>1305</v>
      </c>
      <c r="C354" s="40" t="s">
        <v>22</v>
      </c>
    </row>
    <row r="355" spans="1:3" ht="15" customHeight="1" x14ac:dyDescent="0.3">
      <c r="A355" s="40">
        <v>9</v>
      </c>
      <c r="B355" s="41" t="s">
        <v>339</v>
      </c>
      <c r="C355" s="40" t="s">
        <v>21</v>
      </c>
    </row>
    <row r="356" spans="1:3" ht="15" customHeight="1" x14ac:dyDescent="0.3">
      <c r="A356" s="40">
        <v>9</v>
      </c>
      <c r="B356" s="41" t="s">
        <v>348</v>
      </c>
      <c r="C356" s="40" t="s">
        <v>21</v>
      </c>
    </row>
    <row r="357" spans="1:3" ht="15" customHeight="1" x14ac:dyDescent="0.3">
      <c r="A357" s="40">
        <v>9</v>
      </c>
      <c r="B357" s="41" t="s">
        <v>377</v>
      </c>
      <c r="C357" s="40" t="s">
        <v>21</v>
      </c>
    </row>
    <row r="358" spans="1:3" ht="15" customHeight="1" x14ac:dyDescent="0.3">
      <c r="A358" s="40">
        <v>9</v>
      </c>
      <c r="B358" s="41" t="s">
        <v>406</v>
      </c>
      <c r="C358" s="40" t="s">
        <v>21</v>
      </c>
    </row>
    <row r="359" spans="1:3" ht="15" customHeight="1" x14ac:dyDescent="0.3">
      <c r="A359" s="40">
        <v>9</v>
      </c>
      <c r="B359" s="41" t="s">
        <v>435</v>
      </c>
      <c r="C359" s="40" t="s">
        <v>21</v>
      </c>
    </row>
    <row r="360" spans="1:3" ht="15" customHeight="1" x14ac:dyDescent="0.3">
      <c r="A360" s="40">
        <v>9</v>
      </c>
      <c r="B360" s="41" t="s">
        <v>464</v>
      </c>
      <c r="C360" s="40" t="s">
        <v>1456</v>
      </c>
    </row>
    <row r="361" spans="1:3" ht="15" customHeight="1" x14ac:dyDescent="0.3">
      <c r="A361" s="40">
        <v>9</v>
      </c>
      <c r="B361" s="41" t="s">
        <v>493</v>
      </c>
      <c r="C361" s="40" t="s">
        <v>21</v>
      </c>
    </row>
    <row r="362" spans="1:3" ht="15" customHeight="1" x14ac:dyDescent="0.3">
      <c r="A362" s="40">
        <v>9</v>
      </c>
      <c r="B362" s="41" t="s">
        <v>522</v>
      </c>
      <c r="C362" s="40" t="s">
        <v>1458</v>
      </c>
    </row>
    <row r="363" spans="1:3" ht="15" customHeight="1" x14ac:dyDescent="0.3">
      <c r="A363" s="40">
        <v>9</v>
      </c>
      <c r="B363" s="41" t="s">
        <v>551</v>
      </c>
      <c r="C363" s="40" t="s">
        <v>1458</v>
      </c>
    </row>
    <row r="364" spans="1:3" ht="15" customHeight="1" x14ac:dyDescent="0.3">
      <c r="A364" s="40">
        <v>9</v>
      </c>
      <c r="B364" s="41" t="s">
        <v>580</v>
      </c>
      <c r="C364" s="40" t="s">
        <v>22</v>
      </c>
    </row>
    <row r="365" spans="1:3" ht="15" customHeight="1" x14ac:dyDescent="0.3">
      <c r="A365" s="40">
        <v>9</v>
      </c>
      <c r="B365" s="41" t="s">
        <v>609</v>
      </c>
      <c r="C365" s="40" t="s">
        <v>22</v>
      </c>
    </row>
    <row r="366" spans="1:3" ht="15" customHeight="1" x14ac:dyDescent="0.3">
      <c r="A366" s="40">
        <v>9</v>
      </c>
      <c r="B366" s="41" t="s">
        <v>638</v>
      </c>
      <c r="C366" s="40" t="s">
        <v>22</v>
      </c>
    </row>
    <row r="367" spans="1:3" ht="15" customHeight="1" x14ac:dyDescent="0.3">
      <c r="A367" s="40">
        <v>9</v>
      </c>
      <c r="B367" s="41" t="s">
        <v>667</v>
      </c>
      <c r="C367" s="40" t="s">
        <v>22</v>
      </c>
    </row>
    <row r="368" spans="1:3" ht="15" customHeight="1" x14ac:dyDescent="0.3">
      <c r="A368" s="40">
        <v>9</v>
      </c>
      <c r="B368" s="41" t="s">
        <v>698</v>
      </c>
      <c r="C368" s="40" t="s">
        <v>22</v>
      </c>
    </row>
    <row r="369" spans="1:3" ht="15" customHeight="1" x14ac:dyDescent="0.3">
      <c r="A369" s="40">
        <v>9</v>
      </c>
      <c r="B369" s="41" t="s">
        <v>727</v>
      </c>
      <c r="C369" s="40" t="s">
        <v>22</v>
      </c>
    </row>
    <row r="370" spans="1:3" ht="15" customHeight="1" x14ac:dyDescent="0.3">
      <c r="A370" s="40">
        <v>9</v>
      </c>
      <c r="B370" s="41" t="s">
        <v>1253</v>
      </c>
      <c r="C370" s="40" t="s">
        <v>21</v>
      </c>
    </row>
    <row r="371" spans="1:3" ht="15" customHeight="1" x14ac:dyDescent="0.3">
      <c r="A371" s="40">
        <v>9</v>
      </c>
      <c r="B371" s="41" t="s">
        <v>1254</v>
      </c>
      <c r="C371" s="40" t="s">
        <v>100</v>
      </c>
    </row>
    <row r="372" spans="1:3" ht="15" customHeight="1" x14ac:dyDescent="0.3">
      <c r="A372" s="40">
        <v>9</v>
      </c>
      <c r="B372" s="41" t="s">
        <v>756</v>
      </c>
      <c r="C372" s="40" t="s">
        <v>22</v>
      </c>
    </row>
    <row r="373" spans="1:3" ht="15" customHeight="1" x14ac:dyDescent="0.3">
      <c r="A373" s="40">
        <v>9</v>
      </c>
      <c r="B373" s="41" t="s">
        <v>785</v>
      </c>
      <c r="C373" s="40" t="s">
        <v>22</v>
      </c>
    </row>
    <row r="374" spans="1:3" ht="15" customHeight="1" x14ac:dyDescent="0.3">
      <c r="A374" s="40">
        <v>9</v>
      </c>
      <c r="B374" s="41" t="s">
        <v>814</v>
      </c>
      <c r="C374" s="40" t="s">
        <v>21</v>
      </c>
    </row>
    <row r="375" spans="1:3" ht="15" customHeight="1" x14ac:dyDescent="0.3">
      <c r="A375" s="40">
        <v>9</v>
      </c>
      <c r="B375" s="41" t="s">
        <v>843</v>
      </c>
      <c r="C375" s="40" t="s">
        <v>1398</v>
      </c>
    </row>
    <row r="376" spans="1:3" ht="15" customHeight="1" x14ac:dyDescent="0.3">
      <c r="A376" s="40">
        <v>9</v>
      </c>
      <c r="B376" s="41" t="s">
        <v>873</v>
      </c>
      <c r="C376" s="40" t="s">
        <v>21</v>
      </c>
    </row>
    <row r="377" spans="1:3" ht="15" customHeight="1" x14ac:dyDescent="0.3">
      <c r="A377" s="40">
        <v>9</v>
      </c>
      <c r="B377" s="41" t="s">
        <v>902</v>
      </c>
      <c r="C377" s="40" t="s">
        <v>22</v>
      </c>
    </row>
    <row r="378" spans="1:3" ht="15" customHeight="1" x14ac:dyDescent="0.3">
      <c r="A378" s="40">
        <v>9</v>
      </c>
      <c r="B378" s="41" t="s">
        <v>931</v>
      </c>
      <c r="C378" s="40" t="s">
        <v>22</v>
      </c>
    </row>
    <row r="379" spans="1:3" ht="15" customHeight="1" x14ac:dyDescent="0.3">
      <c r="A379" s="40">
        <v>9</v>
      </c>
      <c r="B379" s="41" t="s">
        <v>960</v>
      </c>
      <c r="C379" s="40" t="s">
        <v>21</v>
      </c>
    </row>
    <row r="380" spans="1:3" ht="15" customHeight="1" x14ac:dyDescent="0.3">
      <c r="A380" s="40">
        <v>9</v>
      </c>
      <c r="B380" s="41" t="s">
        <v>989</v>
      </c>
      <c r="C380" s="40" t="s">
        <v>21</v>
      </c>
    </row>
    <row r="381" spans="1:3" ht="15" customHeight="1" x14ac:dyDescent="0.3">
      <c r="A381" s="40">
        <v>9</v>
      </c>
      <c r="B381" s="41" t="s">
        <v>1018</v>
      </c>
      <c r="C381" s="40" t="s">
        <v>70</v>
      </c>
    </row>
    <row r="382" spans="1:3" ht="15" customHeight="1" x14ac:dyDescent="0.3">
      <c r="A382" s="40">
        <v>9</v>
      </c>
      <c r="B382" s="41" t="s">
        <v>1047</v>
      </c>
      <c r="C382" s="40" t="s">
        <v>1405</v>
      </c>
    </row>
    <row r="383" spans="1:3" ht="15" customHeight="1" x14ac:dyDescent="0.3">
      <c r="A383" s="40">
        <v>9</v>
      </c>
      <c r="B383" s="41" t="s">
        <v>1076</v>
      </c>
      <c r="C383" s="40" t="s">
        <v>23</v>
      </c>
    </row>
    <row r="384" spans="1:3" ht="15" customHeight="1" x14ac:dyDescent="0.3">
      <c r="A384" s="40">
        <v>9</v>
      </c>
      <c r="B384" s="41" t="s">
        <v>1115</v>
      </c>
      <c r="C384" s="40" t="s">
        <v>21</v>
      </c>
    </row>
    <row r="385" spans="1:3" ht="15" customHeight="1" x14ac:dyDescent="0.3">
      <c r="A385" s="40">
        <v>9</v>
      </c>
      <c r="B385" s="41" t="s">
        <v>1128</v>
      </c>
      <c r="C385" s="40" t="s">
        <v>21</v>
      </c>
    </row>
    <row r="386" spans="1:3" ht="15" customHeight="1" x14ac:dyDescent="0.3">
      <c r="A386" s="40">
        <v>9</v>
      </c>
      <c r="B386" s="41" t="s">
        <v>1157</v>
      </c>
      <c r="C386" s="40" t="s">
        <v>21</v>
      </c>
    </row>
    <row r="387" spans="1:3" ht="15" customHeight="1" x14ac:dyDescent="0.3">
      <c r="A387" s="40">
        <v>9</v>
      </c>
      <c r="B387" s="41" t="s">
        <v>1186</v>
      </c>
      <c r="C387" s="40" t="s">
        <v>21</v>
      </c>
    </row>
    <row r="388" spans="1:3" ht="15" customHeight="1" x14ac:dyDescent="0.3">
      <c r="A388" s="40">
        <v>9</v>
      </c>
      <c r="B388" s="41" t="s">
        <v>1215</v>
      </c>
      <c r="C388" s="40" t="s">
        <v>21</v>
      </c>
    </row>
    <row r="389" spans="1:3" ht="15" customHeight="1" x14ac:dyDescent="0.3">
      <c r="A389" s="40">
        <v>10</v>
      </c>
      <c r="B389" s="41" t="s">
        <v>205</v>
      </c>
      <c r="C389" s="40" t="s">
        <v>18</v>
      </c>
    </row>
    <row r="390" spans="1:3" ht="15" customHeight="1" x14ac:dyDescent="0.3">
      <c r="A390" s="40">
        <v>10</v>
      </c>
      <c r="B390" s="41" t="s">
        <v>149</v>
      </c>
      <c r="C390" s="40" t="s">
        <v>46</v>
      </c>
    </row>
    <row r="391" spans="1:3" ht="15" customHeight="1" x14ac:dyDescent="0.3">
      <c r="A391" s="40">
        <v>10</v>
      </c>
      <c r="B391" s="41" t="s">
        <v>177</v>
      </c>
      <c r="C391" s="40" t="s">
        <v>19</v>
      </c>
    </row>
    <row r="392" spans="1:3" ht="15" customHeight="1" x14ac:dyDescent="0.3">
      <c r="A392" s="40">
        <v>10</v>
      </c>
      <c r="B392" s="41" t="s">
        <v>233</v>
      </c>
      <c r="C392" s="40" t="s">
        <v>19</v>
      </c>
    </row>
    <row r="393" spans="1:3" ht="15" customHeight="1" x14ac:dyDescent="0.3">
      <c r="A393" s="40">
        <v>10</v>
      </c>
      <c r="B393" s="41" t="s">
        <v>1367</v>
      </c>
      <c r="C393" s="40" t="s">
        <v>37</v>
      </c>
    </row>
    <row r="394" spans="1:3" ht="15" customHeight="1" x14ac:dyDescent="0.3">
      <c r="A394" s="40">
        <v>10</v>
      </c>
      <c r="B394" s="41" t="s">
        <v>262</v>
      </c>
      <c r="C394" s="40" t="s">
        <v>38</v>
      </c>
    </row>
    <row r="395" spans="1:3" ht="15" customHeight="1" x14ac:dyDescent="0.3">
      <c r="A395" s="40">
        <v>10</v>
      </c>
      <c r="B395" s="41" t="s">
        <v>1356</v>
      </c>
      <c r="C395" s="40" t="s">
        <v>47</v>
      </c>
    </row>
    <row r="396" spans="1:3" ht="15" customHeight="1" x14ac:dyDescent="0.3">
      <c r="A396" s="40">
        <v>10</v>
      </c>
      <c r="B396" s="41" t="s">
        <v>291</v>
      </c>
      <c r="C396" s="43" t="s">
        <v>1412</v>
      </c>
    </row>
    <row r="397" spans="1:3" ht="15" customHeight="1" x14ac:dyDescent="0.3">
      <c r="A397" s="40">
        <v>10</v>
      </c>
      <c r="B397" s="41" t="s">
        <v>1306</v>
      </c>
      <c r="C397" s="45" t="s">
        <v>96</v>
      </c>
    </row>
    <row r="398" spans="1:3" ht="15" customHeight="1" x14ac:dyDescent="0.3">
      <c r="A398" s="40">
        <v>10</v>
      </c>
      <c r="B398" s="41" t="s">
        <v>319</v>
      </c>
      <c r="C398" s="40" t="s">
        <v>22</v>
      </c>
    </row>
    <row r="399" spans="1:3" ht="15" customHeight="1" x14ac:dyDescent="0.3">
      <c r="A399" s="40">
        <v>10</v>
      </c>
      <c r="B399" s="41" t="s">
        <v>349</v>
      </c>
      <c r="C399" s="40" t="s">
        <v>22</v>
      </c>
    </row>
    <row r="400" spans="1:3" ht="15" customHeight="1" x14ac:dyDescent="0.3">
      <c r="A400" s="40">
        <v>10</v>
      </c>
      <c r="B400" s="41" t="s">
        <v>378</v>
      </c>
      <c r="C400" s="40" t="s">
        <v>22</v>
      </c>
    </row>
    <row r="401" spans="1:3" ht="15" customHeight="1" x14ac:dyDescent="0.3">
      <c r="A401" s="40">
        <v>10</v>
      </c>
      <c r="B401" s="41" t="s">
        <v>407</v>
      </c>
      <c r="C401" s="40" t="s">
        <v>22</v>
      </c>
    </row>
    <row r="402" spans="1:3" ht="15" customHeight="1" x14ac:dyDescent="0.3">
      <c r="A402" s="40">
        <v>10</v>
      </c>
      <c r="B402" s="41" t="s">
        <v>436</v>
      </c>
      <c r="C402" s="40" t="s">
        <v>22</v>
      </c>
    </row>
    <row r="403" spans="1:3" ht="15" customHeight="1" x14ac:dyDescent="0.3">
      <c r="A403" s="40">
        <v>10</v>
      </c>
      <c r="B403" s="41" t="s">
        <v>465</v>
      </c>
      <c r="C403" s="40" t="s">
        <v>22</v>
      </c>
    </row>
    <row r="404" spans="1:3" ht="15" customHeight="1" x14ac:dyDescent="0.3">
      <c r="A404" s="40">
        <v>10</v>
      </c>
      <c r="B404" s="41" t="s">
        <v>494</v>
      </c>
      <c r="C404" s="40" t="s">
        <v>22</v>
      </c>
    </row>
    <row r="405" spans="1:3" ht="15" customHeight="1" x14ac:dyDescent="0.3">
      <c r="A405" s="40">
        <v>10</v>
      </c>
      <c r="B405" s="41" t="s">
        <v>523</v>
      </c>
      <c r="C405" s="40" t="s">
        <v>22</v>
      </c>
    </row>
    <row r="406" spans="1:3" ht="15" customHeight="1" x14ac:dyDescent="0.3">
      <c r="A406" s="40">
        <v>10</v>
      </c>
      <c r="B406" s="41" t="s">
        <v>552</v>
      </c>
      <c r="C406" s="40" t="s">
        <v>22</v>
      </c>
    </row>
    <row r="407" spans="1:3" ht="15" customHeight="1" x14ac:dyDescent="0.3">
      <c r="A407" s="40">
        <v>10</v>
      </c>
      <c r="B407" s="41" t="s">
        <v>581</v>
      </c>
      <c r="C407" s="40" t="s">
        <v>22</v>
      </c>
    </row>
    <row r="408" spans="1:3" ht="15" customHeight="1" x14ac:dyDescent="0.3">
      <c r="A408" s="40">
        <v>10</v>
      </c>
      <c r="B408" s="41" t="s">
        <v>610</v>
      </c>
      <c r="C408" s="40" t="s">
        <v>22</v>
      </c>
    </row>
    <row r="409" spans="1:3" ht="15" customHeight="1" x14ac:dyDescent="0.3">
      <c r="A409" s="40">
        <v>10</v>
      </c>
      <c r="B409" s="41" t="s">
        <v>639</v>
      </c>
      <c r="C409" s="40" t="s">
        <v>22</v>
      </c>
    </row>
    <row r="410" spans="1:3" ht="15" customHeight="1" x14ac:dyDescent="0.3">
      <c r="A410" s="40">
        <v>10</v>
      </c>
      <c r="B410" s="41" t="s">
        <v>668</v>
      </c>
      <c r="C410" s="40" t="s">
        <v>22</v>
      </c>
    </row>
    <row r="411" spans="1:3" ht="15" customHeight="1" x14ac:dyDescent="0.3">
      <c r="A411" s="40">
        <v>10</v>
      </c>
      <c r="B411" s="41" t="s">
        <v>699</v>
      </c>
      <c r="C411" s="40" t="s">
        <v>22</v>
      </c>
    </row>
    <row r="412" spans="1:3" ht="15" customHeight="1" x14ac:dyDescent="0.3">
      <c r="A412" s="40">
        <v>10</v>
      </c>
      <c r="B412" s="41" t="s">
        <v>728</v>
      </c>
      <c r="C412" s="40" t="s">
        <v>22</v>
      </c>
    </row>
    <row r="413" spans="1:3" ht="15" customHeight="1" x14ac:dyDescent="0.3">
      <c r="A413" s="40">
        <v>10</v>
      </c>
      <c r="B413" s="41" t="s">
        <v>1255</v>
      </c>
      <c r="C413" s="40" t="s">
        <v>22</v>
      </c>
    </row>
    <row r="414" spans="1:3" ht="15" customHeight="1" x14ac:dyDescent="0.3">
      <c r="A414" s="40">
        <v>10</v>
      </c>
      <c r="B414" s="41" t="s">
        <v>1256</v>
      </c>
      <c r="C414" s="40" t="s">
        <v>22</v>
      </c>
    </row>
    <row r="415" spans="1:3" ht="15" customHeight="1" x14ac:dyDescent="0.3">
      <c r="A415" s="40">
        <v>10</v>
      </c>
      <c r="B415" s="41" t="s">
        <v>757</v>
      </c>
      <c r="C415" s="40" t="s">
        <v>22</v>
      </c>
    </row>
    <row r="416" spans="1:3" ht="15" customHeight="1" x14ac:dyDescent="0.3">
      <c r="A416" s="40">
        <v>10</v>
      </c>
      <c r="B416" s="41" t="s">
        <v>786</v>
      </c>
      <c r="C416" s="40" t="s">
        <v>22</v>
      </c>
    </row>
    <row r="417" spans="1:3" ht="15" customHeight="1" x14ac:dyDescent="0.3">
      <c r="A417" s="40">
        <v>10</v>
      </c>
      <c r="B417" s="41" t="s">
        <v>815</v>
      </c>
      <c r="C417" s="40" t="s">
        <v>22</v>
      </c>
    </row>
    <row r="418" spans="1:3" ht="15" customHeight="1" x14ac:dyDescent="0.3">
      <c r="A418" s="40">
        <v>10</v>
      </c>
      <c r="B418" s="41" t="s">
        <v>844</v>
      </c>
      <c r="C418" s="40" t="s">
        <v>22</v>
      </c>
    </row>
    <row r="419" spans="1:3" ht="15" customHeight="1" x14ac:dyDescent="0.3">
      <c r="A419" s="40">
        <v>10</v>
      </c>
      <c r="B419" s="41" t="s">
        <v>874</v>
      </c>
      <c r="C419" s="40" t="s">
        <v>22</v>
      </c>
    </row>
    <row r="420" spans="1:3" ht="15" customHeight="1" x14ac:dyDescent="0.3">
      <c r="A420" s="40">
        <v>10</v>
      </c>
      <c r="B420" s="41" t="s">
        <v>903</v>
      </c>
      <c r="C420" s="40" t="s">
        <v>22</v>
      </c>
    </row>
    <row r="421" spans="1:3" ht="15" customHeight="1" x14ac:dyDescent="0.3">
      <c r="A421" s="40">
        <v>10</v>
      </c>
      <c r="B421" s="41" t="s">
        <v>932</v>
      </c>
      <c r="C421" s="40" t="s">
        <v>22</v>
      </c>
    </row>
    <row r="422" spans="1:3" ht="15" customHeight="1" x14ac:dyDescent="0.3">
      <c r="A422" s="40">
        <v>10</v>
      </c>
      <c r="B422" s="41" t="s">
        <v>961</v>
      </c>
      <c r="C422" s="40" t="s">
        <v>22</v>
      </c>
    </row>
    <row r="423" spans="1:3" ht="15" customHeight="1" x14ac:dyDescent="0.3">
      <c r="A423" s="40">
        <v>10</v>
      </c>
      <c r="B423" s="41" t="s">
        <v>990</v>
      </c>
      <c r="C423" s="40" t="s">
        <v>22</v>
      </c>
    </row>
    <row r="424" spans="1:3" ht="15" customHeight="1" x14ac:dyDescent="0.3">
      <c r="A424" s="40">
        <v>10</v>
      </c>
      <c r="B424" s="41" t="s">
        <v>1019</v>
      </c>
      <c r="C424" s="40" t="s">
        <v>22</v>
      </c>
    </row>
    <row r="425" spans="1:3" ht="15" customHeight="1" x14ac:dyDescent="0.3">
      <c r="A425" s="40">
        <v>10</v>
      </c>
      <c r="B425" s="41" t="s">
        <v>1048</v>
      </c>
      <c r="C425" s="40" t="s">
        <v>22</v>
      </c>
    </row>
    <row r="426" spans="1:3" ht="15" customHeight="1" x14ac:dyDescent="0.3">
      <c r="A426" s="40">
        <v>10</v>
      </c>
      <c r="B426" s="41" t="s">
        <v>1077</v>
      </c>
      <c r="C426" s="40" t="s">
        <v>22</v>
      </c>
    </row>
    <row r="427" spans="1:3" ht="15" customHeight="1" x14ac:dyDescent="0.3">
      <c r="A427" s="40">
        <v>10</v>
      </c>
      <c r="B427" s="42" t="s">
        <v>1387</v>
      </c>
      <c r="C427" s="40" t="s">
        <v>22</v>
      </c>
    </row>
    <row r="428" spans="1:3" ht="15" customHeight="1" x14ac:dyDescent="0.3">
      <c r="A428" s="40">
        <v>10</v>
      </c>
      <c r="B428" s="41" t="s">
        <v>1129</v>
      </c>
      <c r="C428" s="40" t="s">
        <v>22</v>
      </c>
    </row>
    <row r="429" spans="1:3" ht="15" customHeight="1" x14ac:dyDescent="0.3">
      <c r="A429" s="40">
        <v>10</v>
      </c>
      <c r="B429" s="41" t="s">
        <v>1158</v>
      </c>
      <c r="C429" s="40" t="s">
        <v>22</v>
      </c>
    </row>
    <row r="430" spans="1:3" ht="15" customHeight="1" x14ac:dyDescent="0.3">
      <c r="A430" s="40">
        <v>10</v>
      </c>
      <c r="B430" s="41" t="s">
        <v>1187</v>
      </c>
      <c r="C430" s="40" t="s">
        <v>22</v>
      </c>
    </row>
    <row r="431" spans="1:3" ht="15" customHeight="1" x14ac:dyDescent="0.3">
      <c r="A431" s="40">
        <v>10</v>
      </c>
      <c r="B431" s="41" t="s">
        <v>1216</v>
      </c>
      <c r="C431" s="40" t="s">
        <v>22</v>
      </c>
    </row>
    <row r="432" spans="1:3" ht="15" customHeight="1" x14ac:dyDescent="0.3">
      <c r="A432" s="40">
        <v>11</v>
      </c>
      <c r="B432" s="41" t="s">
        <v>206</v>
      </c>
      <c r="C432" s="40" t="s">
        <v>18</v>
      </c>
    </row>
    <row r="433" spans="1:3" ht="15" customHeight="1" x14ac:dyDescent="0.3">
      <c r="A433" s="40">
        <v>11</v>
      </c>
      <c r="B433" s="41" t="s">
        <v>150</v>
      </c>
      <c r="C433" s="40" t="s">
        <v>48</v>
      </c>
    </row>
    <row r="434" spans="1:3" ht="15" customHeight="1" x14ac:dyDescent="0.3">
      <c r="A434" s="40">
        <v>11</v>
      </c>
      <c r="B434" s="41" t="s">
        <v>178</v>
      </c>
      <c r="C434" s="40" t="s">
        <v>19</v>
      </c>
    </row>
    <row r="435" spans="1:3" ht="15" customHeight="1" x14ac:dyDescent="0.3">
      <c r="A435" s="40">
        <v>11</v>
      </c>
      <c r="B435" s="41" t="s">
        <v>234</v>
      </c>
      <c r="C435" s="40" t="s">
        <v>19</v>
      </c>
    </row>
    <row r="436" spans="1:3" ht="15" customHeight="1" x14ac:dyDescent="0.3">
      <c r="A436" s="40">
        <v>11</v>
      </c>
      <c r="B436" s="41" t="s">
        <v>1368</v>
      </c>
      <c r="C436" s="40" t="s">
        <v>37</v>
      </c>
    </row>
    <row r="437" spans="1:3" ht="15" customHeight="1" x14ac:dyDescent="0.3">
      <c r="A437" s="40">
        <v>11</v>
      </c>
      <c r="B437" s="41" t="s">
        <v>263</v>
      </c>
      <c r="C437" s="40" t="s">
        <v>38</v>
      </c>
    </row>
    <row r="438" spans="1:3" ht="15" customHeight="1" x14ac:dyDescent="0.3">
      <c r="A438" s="40">
        <v>11</v>
      </c>
      <c r="B438" s="41" t="s">
        <v>1357</v>
      </c>
      <c r="C438" s="40" t="s">
        <v>49</v>
      </c>
    </row>
    <row r="439" spans="1:3" ht="15" customHeight="1" x14ac:dyDescent="0.3">
      <c r="A439" s="40">
        <v>11</v>
      </c>
      <c r="B439" s="41" t="s">
        <v>292</v>
      </c>
      <c r="C439" s="43" t="s">
        <v>1412</v>
      </c>
    </row>
    <row r="440" spans="1:3" ht="15" customHeight="1" x14ac:dyDescent="0.3">
      <c r="A440" s="40">
        <v>11</v>
      </c>
      <c r="B440" s="41" t="s">
        <v>1307</v>
      </c>
      <c r="C440" s="45" t="s">
        <v>96</v>
      </c>
    </row>
    <row r="441" spans="1:3" ht="15" customHeight="1" x14ac:dyDescent="0.3">
      <c r="A441" s="40">
        <v>11</v>
      </c>
      <c r="B441" s="41" t="s">
        <v>338</v>
      </c>
      <c r="C441" s="40" t="s">
        <v>22</v>
      </c>
    </row>
    <row r="442" spans="1:3" ht="15" customHeight="1" x14ac:dyDescent="0.3">
      <c r="A442" s="40">
        <v>11</v>
      </c>
      <c r="B442" s="41" t="s">
        <v>350</v>
      </c>
      <c r="C442" s="40" t="s">
        <v>22</v>
      </c>
    </row>
    <row r="443" spans="1:3" ht="15" customHeight="1" x14ac:dyDescent="0.3">
      <c r="A443" s="40">
        <v>11</v>
      </c>
      <c r="B443" s="41" t="s">
        <v>379</v>
      </c>
      <c r="C443" s="40" t="s">
        <v>22</v>
      </c>
    </row>
    <row r="444" spans="1:3" ht="15" customHeight="1" x14ac:dyDescent="0.3">
      <c r="A444" s="40">
        <v>11</v>
      </c>
      <c r="B444" s="41" t="s">
        <v>408</v>
      </c>
      <c r="C444" s="40" t="s">
        <v>22</v>
      </c>
    </row>
    <row r="445" spans="1:3" ht="15" customHeight="1" x14ac:dyDescent="0.3">
      <c r="A445" s="40">
        <v>11</v>
      </c>
      <c r="B445" s="41" t="s">
        <v>437</v>
      </c>
      <c r="C445" s="40" t="s">
        <v>22</v>
      </c>
    </row>
    <row r="446" spans="1:3" ht="15" customHeight="1" x14ac:dyDescent="0.3">
      <c r="A446" s="40">
        <v>11</v>
      </c>
      <c r="B446" s="41" t="s">
        <v>466</v>
      </c>
      <c r="C446" s="40" t="s">
        <v>22</v>
      </c>
    </row>
    <row r="447" spans="1:3" ht="15" customHeight="1" x14ac:dyDescent="0.3">
      <c r="A447" s="40">
        <v>11</v>
      </c>
      <c r="B447" s="41" t="s">
        <v>495</v>
      </c>
      <c r="C447" s="40" t="s">
        <v>22</v>
      </c>
    </row>
    <row r="448" spans="1:3" ht="15" customHeight="1" x14ac:dyDescent="0.3">
      <c r="A448" s="40">
        <v>11</v>
      </c>
      <c r="B448" s="41" t="s">
        <v>524</v>
      </c>
      <c r="C448" s="40" t="s">
        <v>22</v>
      </c>
    </row>
    <row r="449" spans="1:3" ht="15" customHeight="1" x14ac:dyDescent="0.3">
      <c r="A449" s="40">
        <v>11</v>
      </c>
      <c r="B449" s="41" t="s">
        <v>553</v>
      </c>
      <c r="C449" s="40" t="s">
        <v>22</v>
      </c>
    </row>
    <row r="450" spans="1:3" ht="15" customHeight="1" x14ac:dyDescent="0.3">
      <c r="A450" s="40">
        <v>11</v>
      </c>
      <c r="B450" s="41" t="s">
        <v>582</v>
      </c>
      <c r="C450" s="40" t="s">
        <v>22</v>
      </c>
    </row>
    <row r="451" spans="1:3" ht="15" customHeight="1" x14ac:dyDescent="0.3">
      <c r="A451" s="40">
        <v>11</v>
      </c>
      <c r="B451" s="41" t="s">
        <v>611</v>
      </c>
      <c r="C451" s="40" t="s">
        <v>22</v>
      </c>
    </row>
    <row r="452" spans="1:3" ht="15" customHeight="1" x14ac:dyDescent="0.3">
      <c r="A452" s="40">
        <v>11</v>
      </c>
      <c r="B452" s="41" t="s">
        <v>640</v>
      </c>
      <c r="C452" s="40" t="s">
        <v>22</v>
      </c>
    </row>
    <row r="453" spans="1:3" ht="15" customHeight="1" x14ac:dyDescent="0.3">
      <c r="A453" s="40">
        <v>11</v>
      </c>
      <c r="B453" s="41" t="s">
        <v>669</v>
      </c>
      <c r="C453" s="40" t="s">
        <v>22</v>
      </c>
    </row>
    <row r="454" spans="1:3" ht="15" customHeight="1" x14ac:dyDescent="0.3">
      <c r="A454" s="40">
        <v>11</v>
      </c>
      <c r="B454" s="41" t="s">
        <v>700</v>
      </c>
      <c r="C454" s="40" t="s">
        <v>22</v>
      </c>
    </row>
    <row r="455" spans="1:3" ht="15" customHeight="1" x14ac:dyDescent="0.3">
      <c r="A455" s="40">
        <v>11</v>
      </c>
      <c r="B455" s="41" t="s">
        <v>729</v>
      </c>
      <c r="C455" s="40" t="s">
        <v>22</v>
      </c>
    </row>
    <row r="456" spans="1:3" ht="15" customHeight="1" x14ac:dyDescent="0.3">
      <c r="A456" s="40">
        <v>11</v>
      </c>
      <c r="B456" s="41" t="s">
        <v>1257</v>
      </c>
      <c r="C456" s="40" t="s">
        <v>22</v>
      </c>
    </row>
    <row r="457" spans="1:3" ht="15" customHeight="1" x14ac:dyDescent="0.3">
      <c r="A457" s="40">
        <v>11</v>
      </c>
      <c r="B457" s="41" t="s">
        <v>1258</v>
      </c>
      <c r="C457" s="40" t="s">
        <v>22</v>
      </c>
    </row>
    <row r="458" spans="1:3" ht="15" customHeight="1" x14ac:dyDescent="0.3">
      <c r="A458" s="40">
        <v>11</v>
      </c>
      <c r="B458" s="41" t="s">
        <v>758</v>
      </c>
      <c r="C458" s="40" t="s">
        <v>22</v>
      </c>
    </row>
    <row r="459" spans="1:3" ht="15" customHeight="1" x14ac:dyDescent="0.3">
      <c r="A459" s="40">
        <v>11</v>
      </c>
      <c r="B459" s="41" t="s">
        <v>787</v>
      </c>
      <c r="C459" s="40" t="s">
        <v>22</v>
      </c>
    </row>
    <row r="460" spans="1:3" ht="15" customHeight="1" x14ac:dyDescent="0.3">
      <c r="A460" s="40">
        <v>11</v>
      </c>
      <c r="B460" s="41" t="s">
        <v>816</v>
      </c>
      <c r="C460" s="40" t="s">
        <v>22</v>
      </c>
    </row>
    <row r="461" spans="1:3" ht="15" customHeight="1" x14ac:dyDescent="0.3">
      <c r="A461" s="40">
        <v>11</v>
      </c>
      <c r="B461" s="41" t="s">
        <v>845</v>
      </c>
      <c r="C461" s="40" t="s">
        <v>22</v>
      </c>
    </row>
    <row r="462" spans="1:3" ht="15" customHeight="1" x14ac:dyDescent="0.3">
      <c r="A462" s="40">
        <v>11</v>
      </c>
      <c r="B462" s="41" t="s">
        <v>875</v>
      </c>
      <c r="C462" s="40" t="s">
        <v>22</v>
      </c>
    </row>
    <row r="463" spans="1:3" ht="15" customHeight="1" x14ac:dyDescent="0.3">
      <c r="A463" s="40">
        <v>11</v>
      </c>
      <c r="B463" s="41" t="s">
        <v>904</v>
      </c>
      <c r="C463" s="40" t="s">
        <v>22</v>
      </c>
    </row>
    <row r="464" spans="1:3" ht="15" customHeight="1" x14ac:dyDescent="0.3">
      <c r="A464" s="40">
        <v>11</v>
      </c>
      <c r="B464" s="41" t="s">
        <v>933</v>
      </c>
      <c r="C464" s="40" t="s">
        <v>22</v>
      </c>
    </row>
    <row r="465" spans="1:3" ht="15" customHeight="1" x14ac:dyDescent="0.3">
      <c r="A465" s="40">
        <v>11</v>
      </c>
      <c r="B465" s="41" t="s">
        <v>962</v>
      </c>
      <c r="C465" s="40" t="s">
        <v>22</v>
      </c>
    </row>
    <row r="466" spans="1:3" ht="15" customHeight="1" x14ac:dyDescent="0.3">
      <c r="A466" s="40">
        <v>11</v>
      </c>
      <c r="B466" s="41" t="s">
        <v>991</v>
      </c>
      <c r="C466" s="40" t="s">
        <v>22</v>
      </c>
    </row>
    <row r="467" spans="1:3" ht="15" customHeight="1" x14ac:dyDescent="0.3">
      <c r="A467" s="40">
        <v>11</v>
      </c>
      <c r="B467" s="41" t="s">
        <v>1020</v>
      </c>
      <c r="C467" s="40" t="s">
        <v>22</v>
      </c>
    </row>
    <row r="468" spans="1:3" ht="15" customHeight="1" x14ac:dyDescent="0.3">
      <c r="A468" s="40">
        <v>11</v>
      </c>
      <c r="B468" s="41" t="s">
        <v>1049</v>
      </c>
      <c r="C468" s="40" t="s">
        <v>22</v>
      </c>
    </row>
    <row r="469" spans="1:3" ht="15" customHeight="1" x14ac:dyDescent="0.3">
      <c r="A469" s="40">
        <v>11</v>
      </c>
      <c r="B469" s="41" t="s">
        <v>1078</v>
      </c>
      <c r="C469" s="40" t="s">
        <v>22</v>
      </c>
    </row>
    <row r="470" spans="1:3" ht="15" customHeight="1" x14ac:dyDescent="0.3">
      <c r="A470" s="40">
        <v>11</v>
      </c>
      <c r="B470" s="41" t="s">
        <v>1114</v>
      </c>
      <c r="C470" s="40" t="s">
        <v>22</v>
      </c>
    </row>
    <row r="471" spans="1:3" ht="15" customHeight="1" x14ac:dyDescent="0.3">
      <c r="A471" s="40">
        <v>11</v>
      </c>
      <c r="B471" s="41" t="s">
        <v>1130</v>
      </c>
      <c r="C471" s="40" t="s">
        <v>22</v>
      </c>
    </row>
    <row r="472" spans="1:3" ht="15" customHeight="1" x14ac:dyDescent="0.3">
      <c r="A472" s="40">
        <v>11</v>
      </c>
      <c r="B472" s="41" t="s">
        <v>1159</v>
      </c>
      <c r="C472" s="40" t="s">
        <v>22</v>
      </c>
    </row>
    <row r="473" spans="1:3" ht="15" customHeight="1" x14ac:dyDescent="0.3">
      <c r="A473" s="40">
        <v>11</v>
      </c>
      <c r="B473" s="41" t="s">
        <v>1188</v>
      </c>
      <c r="C473" s="40" t="s">
        <v>22</v>
      </c>
    </row>
    <row r="474" spans="1:3" ht="15" customHeight="1" x14ac:dyDescent="0.3">
      <c r="A474" s="40">
        <v>11</v>
      </c>
      <c r="B474" s="41" t="s">
        <v>1217</v>
      </c>
      <c r="C474" s="40" t="s">
        <v>22</v>
      </c>
    </row>
    <row r="475" spans="1:3" ht="15" customHeight="1" x14ac:dyDescent="0.3">
      <c r="A475" s="40">
        <v>12</v>
      </c>
      <c r="B475" s="41" t="s">
        <v>207</v>
      </c>
      <c r="C475" s="40" t="s">
        <v>18</v>
      </c>
    </row>
    <row r="476" spans="1:3" ht="15" customHeight="1" x14ac:dyDescent="0.3">
      <c r="A476" s="40">
        <v>12</v>
      </c>
      <c r="B476" s="41" t="s">
        <v>151</v>
      </c>
      <c r="C476" s="40" t="s">
        <v>48</v>
      </c>
    </row>
    <row r="477" spans="1:3" ht="15" customHeight="1" x14ac:dyDescent="0.3">
      <c r="A477" s="40">
        <v>12</v>
      </c>
      <c r="B477" s="41" t="s">
        <v>179</v>
      </c>
      <c r="C477" s="40" t="s">
        <v>19</v>
      </c>
    </row>
    <row r="478" spans="1:3" ht="15" customHeight="1" x14ac:dyDescent="0.3">
      <c r="A478" s="40">
        <v>12</v>
      </c>
      <c r="B478" s="41" t="s">
        <v>235</v>
      </c>
      <c r="C478" s="40" t="s">
        <v>19</v>
      </c>
    </row>
    <row r="479" spans="1:3" ht="15" customHeight="1" x14ac:dyDescent="0.3">
      <c r="A479" s="40">
        <v>12</v>
      </c>
      <c r="B479" s="41" t="s">
        <v>1369</v>
      </c>
      <c r="C479" s="40" t="s">
        <v>37</v>
      </c>
    </row>
    <row r="480" spans="1:3" ht="15" customHeight="1" x14ac:dyDescent="0.3">
      <c r="A480" s="40">
        <v>12</v>
      </c>
      <c r="B480" s="41" t="s">
        <v>264</v>
      </c>
      <c r="C480" s="40" t="s">
        <v>38</v>
      </c>
    </row>
    <row r="481" spans="1:3" ht="15" customHeight="1" x14ac:dyDescent="0.3">
      <c r="A481" s="40">
        <v>12</v>
      </c>
      <c r="B481" s="41" t="s">
        <v>1358</v>
      </c>
      <c r="C481" s="40" t="s">
        <v>51</v>
      </c>
    </row>
    <row r="482" spans="1:3" ht="15" customHeight="1" x14ac:dyDescent="0.3">
      <c r="A482" s="40">
        <v>12</v>
      </c>
      <c r="B482" s="41" t="s">
        <v>293</v>
      </c>
      <c r="C482" s="43" t="s">
        <v>1412</v>
      </c>
    </row>
    <row r="483" spans="1:3" ht="15" customHeight="1" x14ac:dyDescent="0.3">
      <c r="A483" s="40">
        <v>12</v>
      </c>
      <c r="B483" s="41" t="s">
        <v>1308</v>
      </c>
      <c r="C483" s="45" t="s">
        <v>96</v>
      </c>
    </row>
    <row r="484" spans="1:3" ht="15" customHeight="1" x14ac:dyDescent="0.3">
      <c r="A484" s="40">
        <v>12</v>
      </c>
      <c r="B484" s="41" t="s">
        <v>320</v>
      </c>
      <c r="C484" s="40" t="s">
        <v>22</v>
      </c>
    </row>
    <row r="485" spans="1:3" ht="15" customHeight="1" x14ac:dyDescent="0.3">
      <c r="A485" s="40">
        <v>12</v>
      </c>
      <c r="B485" s="41" t="s">
        <v>351</v>
      </c>
      <c r="C485" s="40" t="s">
        <v>22</v>
      </c>
    </row>
    <row r="486" spans="1:3" ht="15" customHeight="1" x14ac:dyDescent="0.3">
      <c r="A486" s="40">
        <v>12</v>
      </c>
      <c r="B486" s="41" t="s">
        <v>380</v>
      </c>
      <c r="C486" s="40" t="s">
        <v>22</v>
      </c>
    </row>
    <row r="487" spans="1:3" ht="15" customHeight="1" x14ac:dyDescent="0.3">
      <c r="A487" s="40">
        <v>12</v>
      </c>
      <c r="B487" s="41" t="s">
        <v>409</v>
      </c>
      <c r="C487" s="40" t="s">
        <v>22</v>
      </c>
    </row>
    <row r="488" spans="1:3" ht="15" customHeight="1" x14ac:dyDescent="0.3">
      <c r="A488" s="40">
        <v>12</v>
      </c>
      <c r="B488" s="41" t="s">
        <v>438</v>
      </c>
      <c r="C488" s="40" t="s">
        <v>22</v>
      </c>
    </row>
    <row r="489" spans="1:3" ht="15" customHeight="1" x14ac:dyDescent="0.3">
      <c r="A489" s="40">
        <v>12</v>
      </c>
      <c r="B489" s="41" t="s">
        <v>467</v>
      </c>
      <c r="C489" s="40" t="s">
        <v>22</v>
      </c>
    </row>
    <row r="490" spans="1:3" ht="15" customHeight="1" x14ac:dyDescent="0.3">
      <c r="A490" s="40">
        <v>12</v>
      </c>
      <c r="B490" s="41" t="s">
        <v>496</v>
      </c>
      <c r="C490" s="40" t="s">
        <v>22</v>
      </c>
    </row>
    <row r="491" spans="1:3" ht="15" customHeight="1" x14ac:dyDescent="0.3">
      <c r="A491" s="40">
        <v>12</v>
      </c>
      <c r="B491" s="41" t="s">
        <v>525</v>
      </c>
      <c r="C491" s="40" t="s">
        <v>22</v>
      </c>
    </row>
    <row r="492" spans="1:3" ht="15" customHeight="1" x14ac:dyDescent="0.3">
      <c r="A492" s="40">
        <v>12</v>
      </c>
      <c r="B492" s="41" t="s">
        <v>554</v>
      </c>
      <c r="C492" s="40" t="s">
        <v>22</v>
      </c>
    </row>
    <row r="493" spans="1:3" ht="15" customHeight="1" x14ac:dyDescent="0.3">
      <c r="A493" s="40">
        <v>12</v>
      </c>
      <c r="B493" s="41" t="s">
        <v>583</v>
      </c>
      <c r="C493" s="40" t="s">
        <v>22</v>
      </c>
    </row>
    <row r="494" spans="1:3" ht="15" customHeight="1" x14ac:dyDescent="0.3">
      <c r="A494" s="40">
        <v>12</v>
      </c>
      <c r="B494" s="41" t="s">
        <v>612</v>
      </c>
      <c r="C494" s="40" t="s">
        <v>22</v>
      </c>
    </row>
    <row r="495" spans="1:3" ht="15" customHeight="1" x14ac:dyDescent="0.3">
      <c r="A495" s="40">
        <v>12</v>
      </c>
      <c r="B495" s="41" t="s">
        <v>641</v>
      </c>
      <c r="C495" s="40" t="s">
        <v>22</v>
      </c>
    </row>
    <row r="496" spans="1:3" ht="15" customHeight="1" x14ac:dyDescent="0.3">
      <c r="A496" s="40">
        <v>12</v>
      </c>
      <c r="B496" s="41" t="s">
        <v>670</v>
      </c>
      <c r="C496" s="40" t="s">
        <v>22</v>
      </c>
    </row>
    <row r="497" spans="1:3" ht="15" customHeight="1" x14ac:dyDescent="0.3">
      <c r="A497" s="40">
        <v>12</v>
      </c>
      <c r="B497" s="41" t="s">
        <v>701</v>
      </c>
      <c r="C497" s="40" t="s">
        <v>22</v>
      </c>
    </row>
    <row r="498" spans="1:3" ht="15" customHeight="1" x14ac:dyDescent="0.3">
      <c r="A498" s="40">
        <v>12</v>
      </c>
      <c r="B498" s="41" t="s">
        <v>730</v>
      </c>
      <c r="C498" s="40" t="s">
        <v>22</v>
      </c>
    </row>
    <row r="499" spans="1:3" ht="15" customHeight="1" x14ac:dyDescent="0.3">
      <c r="A499" s="40">
        <v>12</v>
      </c>
      <c r="B499" s="41" t="s">
        <v>1259</v>
      </c>
      <c r="C499" s="40" t="s">
        <v>22</v>
      </c>
    </row>
    <row r="500" spans="1:3" ht="15" customHeight="1" x14ac:dyDescent="0.3">
      <c r="A500" s="40">
        <v>12</v>
      </c>
      <c r="B500" s="41" t="s">
        <v>1260</v>
      </c>
      <c r="C500" s="40" t="s">
        <v>22</v>
      </c>
    </row>
    <row r="501" spans="1:3" ht="15" customHeight="1" x14ac:dyDescent="0.3">
      <c r="A501" s="40">
        <v>12</v>
      </c>
      <c r="B501" s="41" t="s">
        <v>759</v>
      </c>
      <c r="C501" s="40" t="s">
        <v>22</v>
      </c>
    </row>
    <row r="502" spans="1:3" ht="15" customHeight="1" x14ac:dyDescent="0.3">
      <c r="A502" s="40">
        <v>12</v>
      </c>
      <c r="B502" s="41" t="s">
        <v>788</v>
      </c>
      <c r="C502" s="40" t="s">
        <v>22</v>
      </c>
    </row>
    <row r="503" spans="1:3" ht="15" customHeight="1" x14ac:dyDescent="0.3">
      <c r="A503" s="40">
        <v>12</v>
      </c>
      <c r="B503" s="41" t="s">
        <v>817</v>
      </c>
      <c r="C503" s="40" t="s">
        <v>22</v>
      </c>
    </row>
    <row r="504" spans="1:3" ht="15" customHeight="1" x14ac:dyDescent="0.3">
      <c r="A504" s="40">
        <v>12</v>
      </c>
      <c r="B504" s="41" t="s">
        <v>846</v>
      </c>
      <c r="C504" s="40" t="s">
        <v>22</v>
      </c>
    </row>
    <row r="505" spans="1:3" ht="15" customHeight="1" x14ac:dyDescent="0.3">
      <c r="A505" s="40">
        <v>12</v>
      </c>
      <c r="B505" s="41" t="s">
        <v>876</v>
      </c>
      <c r="C505" s="40" t="s">
        <v>22</v>
      </c>
    </row>
    <row r="506" spans="1:3" ht="15" customHeight="1" x14ac:dyDescent="0.3">
      <c r="A506" s="40">
        <v>12</v>
      </c>
      <c r="B506" s="41" t="s">
        <v>905</v>
      </c>
      <c r="C506" s="40" t="s">
        <v>22</v>
      </c>
    </row>
    <row r="507" spans="1:3" ht="15" customHeight="1" x14ac:dyDescent="0.3">
      <c r="A507" s="40">
        <v>12</v>
      </c>
      <c r="B507" s="41" t="s">
        <v>934</v>
      </c>
      <c r="C507" s="40" t="s">
        <v>22</v>
      </c>
    </row>
    <row r="508" spans="1:3" ht="15" customHeight="1" x14ac:dyDescent="0.3">
      <c r="A508" s="40">
        <v>12</v>
      </c>
      <c r="B508" s="41" t="s">
        <v>963</v>
      </c>
      <c r="C508" s="40" t="s">
        <v>22</v>
      </c>
    </row>
    <row r="509" spans="1:3" ht="15" customHeight="1" x14ac:dyDescent="0.3">
      <c r="A509" s="40">
        <v>12</v>
      </c>
      <c r="B509" s="41" t="s">
        <v>992</v>
      </c>
      <c r="C509" s="40" t="s">
        <v>22</v>
      </c>
    </row>
    <row r="510" spans="1:3" ht="15" customHeight="1" x14ac:dyDescent="0.3">
      <c r="A510" s="40">
        <v>12</v>
      </c>
      <c r="B510" s="41" t="s">
        <v>1021</v>
      </c>
      <c r="C510" s="40" t="s">
        <v>22</v>
      </c>
    </row>
    <row r="511" spans="1:3" ht="15" customHeight="1" x14ac:dyDescent="0.3">
      <c r="A511" s="40">
        <v>12</v>
      </c>
      <c r="B511" s="41" t="s">
        <v>1050</v>
      </c>
      <c r="C511" s="40" t="s">
        <v>22</v>
      </c>
    </row>
    <row r="512" spans="1:3" ht="15" customHeight="1" x14ac:dyDescent="0.3">
      <c r="A512" s="40">
        <v>12</v>
      </c>
      <c r="B512" s="41" t="s">
        <v>1079</v>
      </c>
      <c r="C512" s="40" t="s">
        <v>22</v>
      </c>
    </row>
    <row r="513" spans="1:3" ht="15" customHeight="1" x14ac:dyDescent="0.3">
      <c r="A513" s="40">
        <v>12</v>
      </c>
      <c r="B513" s="41" t="s">
        <v>1113</v>
      </c>
      <c r="C513" s="40" t="s">
        <v>22</v>
      </c>
    </row>
    <row r="514" spans="1:3" ht="15" customHeight="1" x14ac:dyDescent="0.3">
      <c r="A514" s="40">
        <v>12</v>
      </c>
      <c r="B514" s="41" t="s">
        <v>1131</v>
      </c>
      <c r="C514" s="40" t="s">
        <v>22</v>
      </c>
    </row>
    <row r="515" spans="1:3" ht="15" customHeight="1" x14ac:dyDescent="0.3">
      <c r="A515" s="40">
        <v>12</v>
      </c>
      <c r="B515" s="41" t="s">
        <v>1160</v>
      </c>
      <c r="C515" s="40" t="s">
        <v>22</v>
      </c>
    </row>
    <row r="516" spans="1:3" ht="15" customHeight="1" x14ac:dyDescent="0.3">
      <c r="A516" s="40">
        <v>12</v>
      </c>
      <c r="B516" s="41" t="s">
        <v>1189</v>
      </c>
      <c r="C516" s="40" t="s">
        <v>22</v>
      </c>
    </row>
    <row r="517" spans="1:3" ht="15" customHeight="1" x14ac:dyDescent="0.3">
      <c r="A517" s="40">
        <v>12</v>
      </c>
      <c r="B517" s="41" t="s">
        <v>1218</v>
      </c>
      <c r="C517" s="40" t="s">
        <v>22</v>
      </c>
    </row>
    <row r="518" spans="1:3" ht="15" customHeight="1" x14ac:dyDescent="0.3">
      <c r="A518" s="40">
        <v>13</v>
      </c>
      <c r="B518" s="41" t="s">
        <v>208</v>
      </c>
      <c r="C518" s="40" t="s">
        <v>18</v>
      </c>
    </row>
    <row r="519" spans="1:3" ht="15" customHeight="1" x14ac:dyDescent="0.3">
      <c r="A519" s="40">
        <v>13</v>
      </c>
      <c r="B519" s="41" t="s">
        <v>152</v>
      </c>
      <c r="C519" s="40" t="s">
        <v>22</v>
      </c>
    </row>
    <row r="520" spans="1:3" ht="15" customHeight="1" x14ac:dyDescent="0.3">
      <c r="A520" s="40">
        <v>13</v>
      </c>
      <c r="B520" s="41" t="s">
        <v>180</v>
      </c>
      <c r="C520" s="40" t="s">
        <v>19</v>
      </c>
    </row>
    <row r="521" spans="1:3" ht="15" customHeight="1" x14ac:dyDescent="0.3">
      <c r="A521" s="40">
        <v>13</v>
      </c>
      <c r="B521" s="41" t="s">
        <v>236</v>
      </c>
      <c r="C521" s="40" t="s">
        <v>19</v>
      </c>
    </row>
    <row r="522" spans="1:3" ht="15" customHeight="1" x14ac:dyDescent="0.3">
      <c r="A522" s="40">
        <v>13</v>
      </c>
      <c r="B522" s="41" t="s">
        <v>1370</v>
      </c>
      <c r="C522" s="40" t="s">
        <v>37</v>
      </c>
    </row>
    <row r="523" spans="1:3" ht="15" customHeight="1" x14ac:dyDescent="0.3">
      <c r="A523" s="40">
        <v>13</v>
      </c>
      <c r="B523" s="41" t="s">
        <v>265</v>
      </c>
      <c r="C523" s="40" t="s">
        <v>38</v>
      </c>
    </row>
    <row r="524" spans="1:3" ht="15" customHeight="1" x14ac:dyDescent="0.3">
      <c r="A524" s="40">
        <v>13</v>
      </c>
      <c r="B524" s="41" t="s">
        <v>1359</v>
      </c>
      <c r="C524" s="40" t="s">
        <v>52</v>
      </c>
    </row>
    <row r="525" spans="1:3" ht="15" customHeight="1" x14ac:dyDescent="0.3">
      <c r="A525" s="40">
        <v>13</v>
      </c>
      <c r="B525" s="41" t="s">
        <v>294</v>
      </c>
      <c r="C525" s="43" t="s">
        <v>1412</v>
      </c>
    </row>
    <row r="526" spans="1:3" ht="15" customHeight="1" x14ac:dyDescent="0.3">
      <c r="A526" s="40">
        <v>13</v>
      </c>
      <c r="B526" s="41" t="s">
        <v>1309</v>
      </c>
      <c r="C526" s="40" t="s">
        <v>22</v>
      </c>
    </row>
    <row r="527" spans="1:3" ht="15" customHeight="1" x14ac:dyDescent="0.3">
      <c r="A527" s="40">
        <v>13</v>
      </c>
      <c r="B527" s="41" t="s">
        <v>337</v>
      </c>
      <c r="C527" s="40" t="s">
        <v>22</v>
      </c>
    </row>
    <row r="528" spans="1:3" ht="15" customHeight="1" x14ac:dyDescent="0.3">
      <c r="A528" s="40">
        <v>13</v>
      </c>
      <c r="B528" s="41" t="s">
        <v>352</v>
      </c>
      <c r="C528" s="40" t="s">
        <v>22</v>
      </c>
    </row>
    <row r="529" spans="1:3" ht="15" customHeight="1" x14ac:dyDescent="0.3">
      <c r="A529" s="40">
        <v>13</v>
      </c>
      <c r="B529" s="41" t="s">
        <v>381</v>
      </c>
      <c r="C529" s="40" t="s">
        <v>22</v>
      </c>
    </row>
    <row r="530" spans="1:3" ht="15" customHeight="1" x14ac:dyDescent="0.3">
      <c r="A530" s="40">
        <v>13</v>
      </c>
      <c r="B530" s="41" t="s">
        <v>410</v>
      </c>
      <c r="C530" s="40" t="s">
        <v>22</v>
      </c>
    </row>
    <row r="531" spans="1:3" ht="15" customHeight="1" x14ac:dyDescent="0.3">
      <c r="A531" s="40">
        <v>13</v>
      </c>
      <c r="B531" s="41" t="s">
        <v>439</v>
      </c>
      <c r="C531" s="40" t="s">
        <v>22</v>
      </c>
    </row>
    <row r="532" spans="1:3" ht="15" customHeight="1" x14ac:dyDescent="0.3">
      <c r="A532" s="40">
        <v>13</v>
      </c>
      <c r="B532" s="41" t="s">
        <v>468</v>
      </c>
      <c r="C532" s="40" t="s">
        <v>22</v>
      </c>
    </row>
    <row r="533" spans="1:3" ht="15" customHeight="1" x14ac:dyDescent="0.3">
      <c r="A533" s="40">
        <v>13</v>
      </c>
      <c r="B533" s="41" t="s">
        <v>497</v>
      </c>
      <c r="C533" s="40" t="s">
        <v>22</v>
      </c>
    </row>
    <row r="534" spans="1:3" ht="15" customHeight="1" x14ac:dyDescent="0.3">
      <c r="A534" s="40">
        <v>13</v>
      </c>
      <c r="B534" s="41" t="s">
        <v>526</v>
      </c>
      <c r="C534" s="40" t="s">
        <v>22</v>
      </c>
    </row>
    <row r="535" spans="1:3" ht="15" customHeight="1" x14ac:dyDescent="0.3">
      <c r="A535" s="40">
        <v>13</v>
      </c>
      <c r="B535" s="41" t="s">
        <v>555</v>
      </c>
      <c r="C535" s="40" t="s">
        <v>22</v>
      </c>
    </row>
    <row r="536" spans="1:3" ht="15" customHeight="1" x14ac:dyDescent="0.3">
      <c r="A536" s="40">
        <v>13</v>
      </c>
      <c r="B536" s="41" t="s">
        <v>584</v>
      </c>
      <c r="C536" s="40" t="s">
        <v>22</v>
      </c>
    </row>
    <row r="537" spans="1:3" ht="15" customHeight="1" x14ac:dyDescent="0.3">
      <c r="A537" s="40">
        <v>13</v>
      </c>
      <c r="B537" s="41" t="s">
        <v>613</v>
      </c>
      <c r="C537" s="40" t="s">
        <v>22</v>
      </c>
    </row>
    <row r="538" spans="1:3" ht="15" customHeight="1" x14ac:dyDescent="0.3">
      <c r="A538" s="40">
        <v>13</v>
      </c>
      <c r="B538" s="41" t="s">
        <v>642</v>
      </c>
      <c r="C538" s="40" t="s">
        <v>22</v>
      </c>
    </row>
    <row r="539" spans="1:3" ht="15" customHeight="1" x14ac:dyDescent="0.3">
      <c r="A539" s="40">
        <v>13</v>
      </c>
      <c r="B539" s="41" t="s">
        <v>671</v>
      </c>
      <c r="C539" s="40" t="s">
        <v>22</v>
      </c>
    </row>
    <row r="540" spans="1:3" ht="15" customHeight="1" x14ac:dyDescent="0.3">
      <c r="A540" s="40">
        <v>13</v>
      </c>
      <c r="B540" s="41" t="s">
        <v>702</v>
      </c>
      <c r="C540" s="40" t="s">
        <v>22</v>
      </c>
    </row>
    <row r="541" spans="1:3" ht="15" customHeight="1" x14ac:dyDescent="0.3">
      <c r="A541" s="40">
        <v>13</v>
      </c>
      <c r="B541" s="41" t="s">
        <v>731</v>
      </c>
      <c r="C541" s="40" t="s">
        <v>22</v>
      </c>
    </row>
    <row r="542" spans="1:3" ht="15" customHeight="1" x14ac:dyDescent="0.3">
      <c r="A542" s="40">
        <v>13</v>
      </c>
      <c r="B542" s="41" t="s">
        <v>1261</v>
      </c>
      <c r="C542" s="40" t="s">
        <v>22</v>
      </c>
    </row>
    <row r="543" spans="1:3" ht="15" customHeight="1" x14ac:dyDescent="0.3">
      <c r="A543" s="40">
        <v>13</v>
      </c>
      <c r="B543" s="41" t="s">
        <v>1262</v>
      </c>
      <c r="C543" s="40" t="s">
        <v>22</v>
      </c>
    </row>
    <row r="544" spans="1:3" ht="15" customHeight="1" x14ac:dyDescent="0.3">
      <c r="A544" s="40">
        <v>13</v>
      </c>
      <c r="B544" s="41" t="s">
        <v>760</v>
      </c>
      <c r="C544" s="40" t="s">
        <v>22</v>
      </c>
    </row>
    <row r="545" spans="1:3" ht="15" customHeight="1" x14ac:dyDescent="0.3">
      <c r="A545" s="40">
        <v>13</v>
      </c>
      <c r="B545" s="41" t="s">
        <v>789</v>
      </c>
      <c r="C545" s="40" t="s">
        <v>22</v>
      </c>
    </row>
    <row r="546" spans="1:3" ht="15" customHeight="1" x14ac:dyDescent="0.3">
      <c r="A546" s="40">
        <v>13</v>
      </c>
      <c r="B546" s="41" t="s">
        <v>818</v>
      </c>
      <c r="C546" s="40" t="s">
        <v>22</v>
      </c>
    </row>
    <row r="547" spans="1:3" ht="15" customHeight="1" x14ac:dyDescent="0.3">
      <c r="A547" s="40">
        <v>13</v>
      </c>
      <c r="B547" s="41" t="s">
        <v>847</v>
      </c>
      <c r="C547" s="40" t="s">
        <v>22</v>
      </c>
    </row>
    <row r="548" spans="1:3" ht="15" customHeight="1" x14ac:dyDescent="0.3">
      <c r="A548" s="40">
        <v>13</v>
      </c>
      <c r="B548" s="41" t="s">
        <v>877</v>
      </c>
      <c r="C548" s="40" t="s">
        <v>22</v>
      </c>
    </row>
    <row r="549" spans="1:3" ht="15" customHeight="1" x14ac:dyDescent="0.3">
      <c r="A549" s="40">
        <v>13</v>
      </c>
      <c r="B549" s="41" t="s">
        <v>906</v>
      </c>
      <c r="C549" s="40" t="s">
        <v>22</v>
      </c>
    </row>
    <row r="550" spans="1:3" ht="15" customHeight="1" x14ac:dyDescent="0.3">
      <c r="A550" s="40">
        <v>13</v>
      </c>
      <c r="B550" s="41" t="s">
        <v>935</v>
      </c>
      <c r="C550" s="40" t="s">
        <v>22</v>
      </c>
    </row>
    <row r="551" spans="1:3" ht="15" customHeight="1" x14ac:dyDescent="0.3">
      <c r="A551" s="40">
        <v>13</v>
      </c>
      <c r="B551" s="41" t="s">
        <v>964</v>
      </c>
      <c r="C551" s="40" t="s">
        <v>22</v>
      </c>
    </row>
    <row r="552" spans="1:3" ht="15" customHeight="1" x14ac:dyDescent="0.3">
      <c r="A552" s="40">
        <v>13</v>
      </c>
      <c r="B552" s="41" t="s">
        <v>993</v>
      </c>
      <c r="C552" s="40" t="s">
        <v>22</v>
      </c>
    </row>
    <row r="553" spans="1:3" ht="15" customHeight="1" x14ac:dyDescent="0.3">
      <c r="A553" s="40">
        <v>13</v>
      </c>
      <c r="B553" s="41" t="s">
        <v>1022</v>
      </c>
      <c r="C553" s="40" t="s">
        <v>22</v>
      </c>
    </row>
    <row r="554" spans="1:3" ht="15" customHeight="1" x14ac:dyDescent="0.3">
      <c r="A554" s="40">
        <v>13</v>
      </c>
      <c r="B554" s="41" t="s">
        <v>1051</v>
      </c>
      <c r="C554" s="40" t="s">
        <v>22</v>
      </c>
    </row>
    <row r="555" spans="1:3" ht="15" customHeight="1" x14ac:dyDescent="0.3">
      <c r="A555" s="40">
        <v>13</v>
      </c>
      <c r="B555" s="41" t="s">
        <v>1080</v>
      </c>
      <c r="C555" s="40" t="s">
        <v>22</v>
      </c>
    </row>
    <row r="556" spans="1:3" ht="15" customHeight="1" x14ac:dyDescent="0.3">
      <c r="A556" s="40">
        <v>13</v>
      </c>
      <c r="B556" s="41" t="s">
        <v>1112</v>
      </c>
      <c r="C556" s="40" t="s">
        <v>22</v>
      </c>
    </row>
    <row r="557" spans="1:3" ht="15" customHeight="1" x14ac:dyDescent="0.3">
      <c r="A557" s="40">
        <v>13</v>
      </c>
      <c r="B557" s="41" t="s">
        <v>1132</v>
      </c>
      <c r="C557" s="40" t="s">
        <v>22</v>
      </c>
    </row>
    <row r="558" spans="1:3" ht="15" customHeight="1" x14ac:dyDescent="0.3">
      <c r="A558" s="40">
        <v>13</v>
      </c>
      <c r="B558" s="41" t="s">
        <v>1161</v>
      </c>
      <c r="C558" s="40" t="s">
        <v>22</v>
      </c>
    </row>
    <row r="559" spans="1:3" ht="15" customHeight="1" x14ac:dyDescent="0.3">
      <c r="A559" s="40">
        <v>13</v>
      </c>
      <c r="B559" s="41" t="s">
        <v>1190</v>
      </c>
      <c r="C559" s="40" t="s">
        <v>22</v>
      </c>
    </row>
    <row r="560" spans="1:3" ht="15" customHeight="1" x14ac:dyDescent="0.3">
      <c r="A560" s="40">
        <v>13</v>
      </c>
      <c r="B560" s="41" t="s">
        <v>1219</v>
      </c>
      <c r="C560" s="40" t="s">
        <v>22</v>
      </c>
    </row>
    <row r="561" spans="1:4" ht="15" customHeight="1" x14ac:dyDescent="0.3">
      <c r="A561" s="40">
        <v>14</v>
      </c>
      <c r="B561" s="41" t="s">
        <v>209</v>
      </c>
      <c r="C561" s="40" t="s">
        <v>18</v>
      </c>
    </row>
    <row r="562" spans="1:4" ht="15" customHeight="1" x14ac:dyDescent="0.3">
      <c r="A562" s="40">
        <v>14</v>
      </c>
      <c r="B562" s="41" t="s">
        <v>153</v>
      </c>
      <c r="C562" s="40" t="s">
        <v>53</v>
      </c>
    </row>
    <row r="563" spans="1:4" ht="15" customHeight="1" x14ac:dyDescent="0.3">
      <c r="A563" s="40">
        <v>14</v>
      </c>
      <c r="B563" s="41" t="s">
        <v>181</v>
      </c>
      <c r="C563" s="40" t="s">
        <v>19</v>
      </c>
    </row>
    <row r="564" spans="1:4" ht="15" customHeight="1" x14ac:dyDescent="0.3">
      <c r="A564" s="40">
        <v>14</v>
      </c>
      <c r="B564" s="41" t="s">
        <v>237</v>
      </c>
      <c r="C564" s="40" t="s">
        <v>19</v>
      </c>
    </row>
    <row r="565" spans="1:4" ht="15" customHeight="1" x14ac:dyDescent="0.3">
      <c r="A565" s="40">
        <v>14</v>
      </c>
      <c r="B565" s="41" t="s">
        <v>1371</v>
      </c>
      <c r="C565" s="40" t="s">
        <v>37</v>
      </c>
    </row>
    <row r="566" spans="1:4" ht="15" customHeight="1" x14ac:dyDescent="0.3">
      <c r="A566" s="40">
        <v>14</v>
      </c>
      <c r="B566" s="41" t="s">
        <v>266</v>
      </c>
      <c r="C566" s="40" t="s">
        <v>38</v>
      </c>
    </row>
    <row r="567" spans="1:4" ht="15" customHeight="1" x14ac:dyDescent="0.3">
      <c r="A567" s="40">
        <v>14</v>
      </c>
      <c r="B567" s="41" t="s">
        <v>1332</v>
      </c>
      <c r="C567" s="40" t="s">
        <v>57</v>
      </c>
    </row>
    <row r="568" spans="1:4" ht="15" customHeight="1" x14ac:dyDescent="0.3">
      <c r="A568" s="40">
        <v>14</v>
      </c>
      <c r="B568" s="41" t="s">
        <v>295</v>
      </c>
      <c r="C568" s="43" t="s">
        <v>1412</v>
      </c>
    </row>
    <row r="569" spans="1:4" ht="15" customHeight="1" x14ac:dyDescent="0.3">
      <c r="A569" s="40">
        <v>14</v>
      </c>
      <c r="B569" s="41" t="s">
        <v>1310</v>
      </c>
      <c r="C569" s="45" t="s">
        <v>97</v>
      </c>
    </row>
    <row r="570" spans="1:4" ht="15" customHeight="1" x14ac:dyDescent="0.3">
      <c r="A570" s="40">
        <v>14</v>
      </c>
      <c r="B570" s="41" t="s">
        <v>336</v>
      </c>
      <c r="C570" s="40" t="s">
        <v>22</v>
      </c>
    </row>
    <row r="571" spans="1:4" ht="15" customHeight="1" x14ac:dyDescent="0.3">
      <c r="A571" s="40">
        <v>14</v>
      </c>
      <c r="B571" s="41" t="s">
        <v>353</v>
      </c>
      <c r="C571" s="40" t="s">
        <v>22</v>
      </c>
    </row>
    <row r="572" spans="1:4" ht="15" customHeight="1" x14ac:dyDescent="0.3">
      <c r="A572" s="40">
        <v>14</v>
      </c>
      <c r="B572" s="41" t="s">
        <v>382</v>
      </c>
      <c r="C572" s="40" t="s">
        <v>22</v>
      </c>
      <c r="D572" s="40"/>
    </row>
    <row r="573" spans="1:4" ht="15" customHeight="1" x14ac:dyDescent="0.3">
      <c r="A573" s="40">
        <v>14</v>
      </c>
      <c r="B573" s="41" t="s">
        <v>411</v>
      </c>
      <c r="C573" s="40" t="s">
        <v>22</v>
      </c>
    </row>
    <row r="574" spans="1:4" ht="15" customHeight="1" x14ac:dyDescent="0.3">
      <c r="A574" s="40">
        <v>14</v>
      </c>
      <c r="B574" s="41" t="s">
        <v>440</v>
      </c>
      <c r="C574" s="40" t="s">
        <v>22</v>
      </c>
    </row>
    <row r="575" spans="1:4" ht="15" customHeight="1" x14ac:dyDescent="0.3">
      <c r="A575" s="40">
        <v>14</v>
      </c>
      <c r="B575" s="41" t="s">
        <v>469</v>
      </c>
      <c r="C575" s="40" t="s">
        <v>22</v>
      </c>
    </row>
    <row r="576" spans="1:4" ht="15" customHeight="1" x14ac:dyDescent="0.3">
      <c r="A576" s="40">
        <v>14</v>
      </c>
      <c r="B576" s="41" t="s">
        <v>498</v>
      </c>
      <c r="C576" s="40" t="s">
        <v>22</v>
      </c>
    </row>
    <row r="577" spans="1:3" ht="15" customHeight="1" x14ac:dyDescent="0.3">
      <c r="A577" s="40">
        <v>14</v>
      </c>
      <c r="B577" s="41" t="s">
        <v>527</v>
      </c>
      <c r="C577" s="40" t="s">
        <v>22</v>
      </c>
    </row>
    <row r="578" spans="1:3" ht="15" customHeight="1" x14ac:dyDescent="0.3">
      <c r="A578" s="40">
        <v>14</v>
      </c>
      <c r="B578" s="41" t="s">
        <v>556</v>
      </c>
      <c r="C578" s="40" t="s">
        <v>22</v>
      </c>
    </row>
    <row r="579" spans="1:3" ht="15" customHeight="1" x14ac:dyDescent="0.3">
      <c r="A579" s="40">
        <v>14</v>
      </c>
      <c r="B579" s="41" t="s">
        <v>585</v>
      </c>
      <c r="C579" s="40" t="s">
        <v>22</v>
      </c>
    </row>
    <row r="580" spans="1:3" ht="15" customHeight="1" x14ac:dyDescent="0.3">
      <c r="A580" s="40">
        <v>14</v>
      </c>
      <c r="B580" s="41" t="s">
        <v>614</v>
      </c>
      <c r="C580" s="40" t="s">
        <v>22</v>
      </c>
    </row>
    <row r="581" spans="1:3" ht="15" customHeight="1" x14ac:dyDescent="0.3">
      <c r="A581" s="40">
        <v>14</v>
      </c>
      <c r="B581" s="41" t="s">
        <v>643</v>
      </c>
      <c r="C581" s="40" t="s">
        <v>22</v>
      </c>
    </row>
    <row r="582" spans="1:3" ht="15" customHeight="1" x14ac:dyDescent="0.3">
      <c r="A582" s="40">
        <v>14</v>
      </c>
      <c r="B582" s="41" t="s">
        <v>672</v>
      </c>
      <c r="C582" s="40" t="s">
        <v>22</v>
      </c>
    </row>
    <row r="583" spans="1:3" ht="15" customHeight="1" x14ac:dyDescent="0.3">
      <c r="A583" s="40">
        <v>14</v>
      </c>
      <c r="B583" s="41" t="s">
        <v>703</v>
      </c>
      <c r="C583" s="40" t="s">
        <v>22</v>
      </c>
    </row>
    <row r="584" spans="1:3" ht="15" customHeight="1" x14ac:dyDescent="0.3">
      <c r="A584" s="40">
        <v>14</v>
      </c>
      <c r="B584" s="41" t="s">
        <v>732</v>
      </c>
      <c r="C584" s="40" t="s">
        <v>22</v>
      </c>
    </row>
    <row r="585" spans="1:3" ht="15" customHeight="1" x14ac:dyDescent="0.3">
      <c r="A585" s="40">
        <v>14</v>
      </c>
      <c r="B585" s="41" t="s">
        <v>1263</v>
      </c>
      <c r="C585" s="40" t="s">
        <v>22</v>
      </c>
    </row>
    <row r="586" spans="1:3" ht="15" customHeight="1" x14ac:dyDescent="0.3">
      <c r="A586" s="40">
        <v>14</v>
      </c>
      <c r="B586" s="41" t="s">
        <v>1264</v>
      </c>
      <c r="C586" s="40" t="s">
        <v>22</v>
      </c>
    </row>
    <row r="587" spans="1:3" ht="15" customHeight="1" x14ac:dyDescent="0.3">
      <c r="A587" s="40">
        <v>14</v>
      </c>
      <c r="B587" s="41" t="s">
        <v>761</v>
      </c>
      <c r="C587" s="40" t="s">
        <v>22</v>
      </c>
    </row>
    <row r="588" spans="1:3" ht="15" customHeight="1" x14ac:dyDescent="0.3">
      <c r="A588" s="40">
        <v>14</v>
      </c>
      <c r="B588" s="41" t="s">
        <v>790</v>
      </c>
      <c r="C588" s="40" t="s">
        <v>22</v>
      </c>
    </row>
    <row r="589" spans="1:3" ht="15" customHeight="1" x14ac:dyDescent="0.3">
      <c r="A589" s="40">
        <v>14</v>
      </c>
      <c r="B589" s="41" t="s">
        <v>819</v>
      </c>
      <c r="C589" s="40" t="s">
        <v>22</v>
      </c>
    </row>
    <row r="590" spans="1:3" ht="15" customHeight="1" x14ac:dyDescent="0.3">
      <c r="A590" s="40">
        <v>14</v>
      </c>
      <c r="B590" s="41" t="s">
        <v>848</v>
      </c>
      <c r="C590" s="40" t="s">
        <v>22</v>
      </c>
    </row>
    <row r="591" spans="1:3" ht="15" customHeight="1" x14ac:dyDescent="0.3">
      <c r="A591" s="40">
        <v>14</v>
      </c>
      <c r="B591" s="41" t="s">
        <v>878</v>
      </c>
      <c r="C591" s="40" t="s">
        <v>22</v>
      </c>
    </row>
    <row r="592" spans="1:3" ht="15" customHeight="1" x14ac:dyDescent="0.3">
      <c r="A592" s="40">
        <v>14</v>
      </c>
      <c r="B592" s="41" t="s">
        <v>907</v>
      </c>
      <c r="C592" s="40" t="s">
        <v>22</v>
      </c>
    </row>
    <row r="593" spans="1:3" ht="15" customHeight="1" x14ac:dyDescent="0.3">
      <c r="A593" s="40">
        <v>14</v>
      </c>
      <c r="B593" s="41" t="s">
        <v>936</v>
      </c>
      <c r="C593" s="40" t="s">
        <v>22</v>
      </c>
    </row>
    <row r="594" spans="1:3" ht="15" customHeight="1" x14ac:dyDescent="0.3">
      <c r="A594" s="40">
        <v>14</v>
      </c>
      <c r="B594" s="41" t="s">
        <v>965</v>
      </c>
      <c r="C594" s="40" t="s">
        <v>22</v>
      </c>
    </row>
    <row r="595" spans="1:3" ht="15" customHeight="1" x14ac:dyDescent="0.3">
      <c r="A595" s="40">
        <v>14</v>
      </c>
      <c r="B595" s="41" t="s">
        <v>994</v>
      </c>
      <c r="C595" s="40" t="s">
        <v>22</v>
      </c>
    </row>
    <row r="596" spans="1:3" ht="15" customHeight="1" x14ac:dyDescent="0.3">
      <c r="A596" s="40">
        <v>14</v>
      </c>
      <c r="B596" s="41" t="s">
        <v>1023</v>
      </c>
      <c r="C596" s="40" t="s">
        <v>22</v>
      </c>
    </row>
    <row r="597" spans="1:3" ht="15" customHeight="1" x14ac:dyDescent="0.3">
      <c r="A597" s="40">
        <v>14</v>
      </c>
      <c r="B597" s="41" t="s">
        <v>1052</v>
      </c>
      <c r="C597" s="40" t="s">
        <v>22</v>
      </c>
    </row>
    <row r="598" spans="1:3" ht="15" customHeight="1" x14ac:dyDescent="0.3">
      <c r="A598" s="40">
        <v>14</v>
      </c>
      <c r="B598" s="41" t="s">
        <v>1081</v>
      </c>
      <c r="C598" s="40" t="s">
        <v>22</v>
      </c>
    </row>
    <row r="599" spans="1:3" ht="15" customHeight="1" x14ac:dyDescent="0.3">
      <c r="A599" s="40">
        <v>14</v>
      </c>
      <c r="B599" s="41" t="s">
        <v>1111</v>
      </c>
      <c r="C599" s="40" t="s">
        <v>22</v>
      </c>
    </row>
    <row r="600" spans="1:3" ht="15" customHeight="1" x14ac:dyDescent="0.3">
      <c r="A600" s="40">
        <v>14</v>
      </c>
      <c r="B600" s="41" t="s">
        <v>1133</v>
      </c>
      <c r="C600" s="40" t="s">
        <v>22</v>
      </c>
    </row>
    <row r="601" spans="1:3" ht="15" customHeight="1" x14ac:dyDescent="0.3">
      <c r="A601" s="40">
        <v>14</v>
      </c>
      <c r="B601" s="41" t="s">
        <v>1162</v>
      </c>
      <c r="C601" s="40" t="s">
        <v>22</v>
      </c>
    </row>
    <row r="602" spans="1:3" ht="15" customHeight="1" x14ac:dyDescent="0.3">
      <c r="A602" s="40">
        <v>14</v>
      </c>
      <c r="B602" s="41" t="s">
        <v>1191</v>
      </c>
      <c r="C602" s="40" t="s">
        <v>22</v>
      </c>
    </row>
    <row r="603" spans="1:3" ht="15" customHeight="1" x14ac:dyDescent="0.3">
      <c r="A603" s="40">
        <v>14</v>
      </c>
      <c r="B603" s="41" t="s">
        <v>1220</v>
      </c>
      <c r="C603" s="40" t="s">
        <v>22</v>
      </c>
    </row>
    <row r="604" spans="1:3" ht="15" customHeight="1" x14ac:dyDescent="0.3">
      <c r="A604" s="40">
        <v>15</v>
      </c>
      <c r="B604" s="41" t="s">
        <v>210</v>
      </c>
      <c r="C604" s="40" t="s">
        <v>18</v>
      </c>
    </row>
    <row r="605" spans="1:3" ht="15" customHeight="1" x14ac:dyDescent="0.3">
      <c r="A605" s="40">
        <v>15</v>
      </c>
      <c r="B605" s="41" t="s">
        <v>154</v>
      </c>
      <c r="C605" s="40" t="s">
        <v>46</v>
      </c>
    </row>
    <row r="606" spans="1:3" ht="15" customHeight="1" x14ac:dyDescent="0.3">
      <c r="A606" s="40">
        <v>15</v>
      </c>
      <c r="B606" s="41" t="s">
        <v>182</v>
      </c>
      <c r="C606" s="40" t="s">
        <v>19</v>
      </c>
    </row>
    <row r="607" spans="1:3" ht="15" customHeight="1" x14ac:dyDescent="0.3">
      <c r="A607" s="40">
        <v>15</v>
      </c>
      <c r="B607" s="41" t="s">
        <v>238</v>
      </c>
      <c r="C607" s="40" t="s">
        <v>19</v>
      </c>
    </row>
    <row r="608" spans="1:3" ht="15" customHeight="1" x14ac:dyDescent="0.3">
      <c r="A608" s="40">
        <v>15</v>
      </c>
      <c r="B608" s="41" t="s">
        <v>1372</v>
      </c>
      <c r="C608" s="40" t="s">
        <v>37</v>
      </c>
    </row>
    <row r="609" spans="1:3" ht="15" customHeight="1" x14ac:dyDescent="0.3">
      <c r="A609" s="40">
        <v>15</v>
      </c>
      <c r="B609" s="41" t="s">
        <v>267</v>
      </c>
      <c r="C609" s="40" t="s">
        <v>38</v>
      </c>
    </row>
    <row r="610" spans="1:3" ht="15" customHeight="1" x14ac:dyDescent="0.3">
      <c r="A610" s="40">
        <v>15</v>
      </c>
      <c r="B610" s="41" t="s">
        <v>1333</v>
      </c>
      <c r="C610" s="40" t="s">
        <v>55</v>
      </c>
    </row>
    <row r="611" spans="1:3" ht="15" customHeight="1" x14ac:dyDescent="0.3">
      <c r="A611" s="40">
        <v>15</v>
      </c>
      <c r="B611" s="41" t="s">
        <v>296</v>
      </c>
      <c r="C611" s="43" t="s">
        <v>1412</v>
      </c>
    </row>
    <row r="612" spans="1:3" ht="15" customHeight="1" x14ac:dyDescent="0.3">
      <c r="A612" s="40">
        <v>15</v>
      </c>
      <c r="B612" s="41" t="s">
        <v>1311</v>
      </c>
      <c r="C612" s="45" t="s">
        <v>96</v>
      </c>
    </row>
    <row r="613" spans="1:3" ht="15" customHeight="1" x14ac:dyDescent="0.3">
      <c r="A613" s="40">
        <v>15</v>
      </c>
      <c r="B613" s="41" t="s">
        <v>335</v>
      </c>
      <c r="C613" s="40" t="s">
        <v>22</v>
      </c>
    </row>
    <row r="614" spans="1:3" ht="15" customHeight="1" x14ac:dyDescent="0.3">
      <c r="A614" s="40">
        <v>15</v>
      </c>
      <c r="B614" s="41" t="s">
        <v>354</v>
      </c>
      <c r="C614" s="40" t="s">
        <v>22</v>
      </c>
    </row>
    <row r="615" spans="1:3" ht="15" customHeight="1" x14ac:dyDescent="0.3">
      <c r="A615" s="40">
        <v>15</v>
      </c>
      <c r="B615" s="41" t="s">
        <v>383</v>
      </c>
      <c r="C615" s="40" t="s">
        <v>22</v>
      </c>
    </row>
    <row r="616" spans="1:3" ht="15" customHeight="1" x14ac:dyDescent="0.3">
      <c r="A616" s="40">
        <v>15</v>
      </c>
      <c r="B616" s="41" t="s">
        <v>412</v>
      </c>
      <c r="C616" s="40" t="s">
        <v>22</v>
      </c>
    </row>
    <row r="617" spans="1:3" ht="15" customHeight="1" x14ac:dyDescent="0.3">
      <c r="A617" s="40">
        <v>15</v>
      </c>
      <c r="B617" s="41" t="s">
        <v>441</v>
      </c>
      <c r="C617" s="40" t="s">
        <v>22</v>
      </c>
    </row>
    <row r="618" spans="1:3" ht="15" customHeight="1" x14ac:dyDescent="0.3">
      <c r="A618" s="40">
        <v>15</v>
      </c>
      <c r="B618" s="41" t="s">
        <v>470</v>
      </c>
      <c r="C618" s="40" t="s">
        <v>22</v>
      </c>
    </row>
    <row r="619" spans="1:3" ht="15" customHeight="1" x14ac:dyDescent="0.3">
      <c r="A619" s="40">
        <v>15</v>
      </c>
      <c r="B619" s="41" t="s">
        <v>499</v>
      </c>
      <c r="C619" s="40" t="s">
        <v>22</v>
      </c>
    </row>
    <row r="620" spans="1:3" ht="15" customHeight="1" x14ac:dyDescent="0.3">
      <c r="A620" s="40">
        <v>15</v>
      </c>
      <c r="B620" s="41" t="s">
        <v>528</v>
      </c>
      <c r="C620" s="40" t="s">
        <v>22</v>
      </c>
    </row>
    <row r="621" spans="1:3" ht="15" customHeight="1" x14ac:dyDescent="0.3">
      <c r="A621" s="40">
        <v>15</v>
      </c>
      <c r="B621" s="41" t="s">
        <v>557</v>
      </c>
      <c r="C621" s="40" t="s">
        <v>22</v>
      </c>
    </row>
    <row r="622" spans="1:3" ht="15" customHeight="1" x14ac:dyDescent="0.3">
      <c r="A622" s="40">
        <v>15</v>
      </c>
      <c r="B622" s="41" t="s">
        <v>586</v>
      </c>
      <c r="C622" s="40" t="s">
        <v>22</v>
      </c>
    </row>
    <row r="623" spans="1:3" ht="15" customHeight="1" x14ac:dyDescent="0.3">
      <c r="A623" s="40">
        <v>15</v>
      </c>
      <c r="B623" s="41" t="s">
        <v>615</v>
      </c>
      <c r="C623" s="40" t="s">
        <v>22</v>
      </c>
    </row>
    <row r="624" spans="1:3" ht="15" customHeight="1" x14ac:dyDescent="0.3">
      <c r="A624" s="40">
        <v>15</v>
      </c>
      <c r="B624" s="41" t="s">
        <v>644</v>
      </c>
      <c r="C624" s="40" t="s">
        <v>22</v>
      </c>
    </row>
    <row r="625" spans="1:3" ht="15" customHeight="1" x14ac:dyDescent="0.3">
      <c r="A625" s="40">
        <v>15</v>
      </c>
      <c r="B625" s="41" t="s">
        <v>673</v>
      </c>
      <c r="C625" s="40" t="s">
        <v>22</v>
      </c>
    </row>
    <row r="626" spans="1:3" ht="15" customHeight="1" x14ac:dyDescent="0.3">
      <c r="A626" s="40">
        <v>15</v>
      </c>
      <c r="B626" s="41" t="s">
        <v>704</v>
      </c>
      <c r="C626" s="40" t="s">
        <v>22</v>
      </c>
    </row>
    <row r="627" spans="1:3" ht="15" customHeight="1" x14ac:dyDescent="0.3">
      <c r="A627" s="40">
        <v>15</v>
      </c>
      <c r="B627" s="41" t="s">
        <v>733</v>
      </c>
      <c r="C627" s="40" t="s">
        <v>22</v>
      </c>
    </row>
    <row r="628" spans="1:3" ht="15" customHeight="1" x14ac:dyDescent="0.3">
      <c r="A628" s="40">
        <v>15</v>
      </c>
      <c r="B628" s="41" t="s">
        <v>1265</v>
      </c>
      <c r="C628" s="40" t="s">
        <v>22</v>
      </c>
    </row>
    <row r="629" spans="1:3" ht="15" customHeight="1" x14ac:dyDescent="0.3">
      <c r="A629" s="40">
        <v>15</v>
      </c>
      <c r="B629" s="41" t="s">
        <v>1266</v>
      </c>
      <c r="C629" s="40" t="s">
        <v>22</v>
      </c>
    </row>
    <row r="630" spans="1:3" ht="15" customHeight="1" x14ac:dyDescent="0.3">
      <c r="A630" s="40">
        <v>15</v>
      </c>
      <c r="B630" s="41" t="s">
        <v>762</v>
      </c>
      <c r="C630" s="40" t="s">
        <v>22</v>
      </c>
    </row>
    <row r="631" spans="1:3" ht="15" customHeight="1" x14ac:dyDescent="0.3">
      <c r="A631" s="40">
        <v>15</v>
      </c>
      <c r="B631" s="41" t="s">
        <v>791</v>
      </c>
      <c r="C631" s="40" t="s">
        <v>22</v>
      </c>
    </row>
    <row r="632" spans="1:3" ht="15" customHeight="1" x14ac:dyDescent="0.3">
      <c r="A632" s="40">
        <v>15</v>
      </c>
      <c r="B632" s="41" t="s">
        <v>820</v>
      </c>
      <c r="C632" s="40" t="s">
        <v>22</v>
      </c>
    </row>
    <row r="633" spans="1:3" ht="15" customHeight="1" x14ac:dyDescent="0.3">
      <c r="A633" s="40">
        <v>15</v>
      </c>
      <c r="B633" s="41" t="s">
        <v>849</v>
      </c>
      <c r="C633" s="40" t="s">
        <v>22</v>
      </c>
    </row>
    <row r="634" spans="1:3" ht="15" customHeight="1" x14ac:dyDescent="0.3">
      <c r="A634" s="40">
        <v>15</v>
      </c>
      <c r="B634" s="41" t="s">
        <v>879</v>
      </c>
      <c r="C634" s="40" t="s">
        <v>22</v>
      </c>
    </row>
    <row r="635" spans="1:3" ht="15" customHeight="1" x14ac:dyDescent="0.3">
      <c r="A635" s="40">
        <v>15</v>
      </c>
      <c r="B635" s="41" t="s">
        <v>908</v>
      </c>
      <c r="C635" s="40" t="s">
        <v>22</v>
      </c>
    </row>
    <row r="636" spans="1:3" ht="15" customHeight="1" x14ac:dyDescent="0.3">
      <c r="A636" s="40">
        <v>15</v>
      </c>
      <c r="B636" s="41" t="s">
        <v>937</v>
      </c>
      <c r="C636" s="40" t="s">
        <v>22</v>
      </c>
    </row>
    <row r="637" spans="1:3" ht="15" customHeight="1" x14ac:dyDescent="0.3">
      <c r="A637" s="40">
        <v>15</v>
      </c>
      <c r="B637" s="41" t="s">
        <v>966</v>
      </c>
      <c r="C637" s="40" t="s">
        <v>22</v>
      </c>
    </row>
    <row r="638" spans="1:3" ht="15" customHeight="1" x14ac:dyDescent="0.3">
      <c r="A638" s="40">
        <v>15</v>
      </c>
      <c r="B638" s="41" t="s">
        <v>995</v>
      </c>
      <c r="C638" s="40" t="s">
        <v>22</v>
      </c>
    </row>
    <row r="639" spans="1:3" ht="15" customHeight="1" x14ac:dyDescent="0.3">
      <c r="A639" s="40">
        <v>15</v>
      </c>
      <c r="B639" s="41" t="s">
        <v>1024</v>
      </c>
      <c r="C639" s="40" t="s">
        <v>22</v>
      </c>
    </row>
    <row r="640" spans="1:3" ht="15" customHeight="1" x14ac:dyDescent="0.3">
      <c r="A640" s="40">
        <v>15</v>
      </c>
      <c r="B640" s="41" t="s">
        <v>1053</v>
      </c>
      <c r="C640" s="40" t="s">
        <v>22</v>
      </c>
    </row>
    <row r="641" spans="1:3" ht="15" customHeight="1" x14ac:dyDescent="0.3">
      <c r="A641" s="40">
        <v>15</v>
      </c>
      <c r="B641" s="41" t="s">
        <v>1082</v>
      </c>
      <c r="C641" s="40" t="s">
        <v>22</v>
      </c>
    </row>
    <row r="642" spans="1:3" ht="15" customHeight="1" x14ac:dyDescent="0.3">
      <c r="A642" s="40">
        <v>15</v>
      </c>
      <c r="B642" s="41" t="s">
        <v>1110</v>
      </c>
      <c r="C642" s="40" t="s">
        <v>22</v>
      </c>
    </row>
    <row r="643" spans="1:3" ht="15" customHeight="1" x14ac:dyDescent="0.3">
      <c r="A643" s="40">
        <v>15</v>
      </c>
      <c r="B643" s="41" t="s">
        <v>1134</v>
      </c>
      <c r="C643" s="40" t="s">
        <v>22</v>
      </c>
    </row>
    <row r="644" spans="1:3" ht="15" customHeight="1" x14ac:dyDescent="0.3">
      <c r="A644" s="40">
        <v>15</v>
      </c>
      <c r="B644" s="41" t="s">
        <v>1163</v>
      </c>
      <c r="C644" s="40" t="s">
        <v>22</v>
      </c>
    </row>
    <row r="645" spans="1:3" ht="15" customHeight="1" x14ac:dyDescent="0.3">
      <c r="A645" s="40">
        <v>15</v>
      </c>
      <c r="B645" s="41" t="s">
        <v>1192</v>
      </c>
      <c r="C645" s="40" t="s">
        <v>22</v>
      </c>
    </row>
    <row r="646" spans="1:3" ht="15" customHeight="1" x14ac:dyDescent="0.3">
      <c r="A646" s="40">
        <v>15</v>
      </c>
      <c r="B646" s="41" t="s">
        <v>1221</v>
      </c>
      <c r="C646" s="40" t="s">
        <v>22</v>
      </c>
    </row>
    <row r="647" spans="1:3" ht="15" customHeight="1" x14ac:dyDescent="0.3">
      <c r="A647" s="40">
        <v>16</v>
      </c>
      <c r="B647" s="41" t="s">
        <v>211</v>
      </c>
      <c r="C647" s="40" t="s">
        <v>18</v>
      </c>
    </row>
    <row r="648" spans="1:3" ht="15" customHeight="1" x14ac:dyDescent="0.3">
      <c r="A648" s="40">
        <v>16</v>
      </c>
      <c r="B648" s="41" t="s">
        <v>155</v>
      </c>
      <c r="C648" s="40" t="s">
        <v>22</v>
      </c>
    </row>
    <row r="649" spans="1:3" ht="15" customHeight="1" x14ac:dyDescent="0.3">
      <c r="A649" s="40">
        <v>16</v>
      </c>
      <c r="B649" s="41" t="s">
        <v>183</v>
      </c>
      <c r="C649" s="40" t="s">
        <v>19</v>
      </c>
    </row>
    <row r="650" spans="1:3" ht="15" customHeight="1" x14ac:dyDescent="0.3">
      <c r="A650" s="40">
        <v>16</v>
      </c>
      <c r="B650" s="41" t="s">
        <v>239</v>
      </c>
      <c r="C650" s="40" t="s">
        <v>19</v>
      </c>
    </row>
    <row r="651" spans="1:3" ht="15" customHeight="1" x14ac:dyDescent="0.3">
      <c r="A651" s="40">
        <v>16</v>
      </c>
      <c r="B651" s="41" t="s">
        <v>1373</v>
      </c>
      <c r="C651" s="40" t="s">
        <v>37</v>
      </c>
    </row>
    <row r="652" spans="1:3" ht="15" customHeight="1" x14ac:dyDescent="0.3">
      <c r="A652" s="40">
        <v>16</v>
      </c>
      <c r="B652" s="41" t="s">
        <v>268</v>
      </c>
      <c r="C652" s="40" t="s">
        <v>38</v>
      </c>
    </row>
    <row r="653" spans="1:3" ht="15" customHeight="1" x14ac:dyDescent="0.3">
      <c r="A653" s="40">
        <v>16</v>
      </c>
      <c r="B653" s="41" t="s">
        <v>1334</v>
      </c>
      <c r="C653" s="40" t="s">
        <v>56</v>
      </c>
    </row>
    <row r="654" spans="1:3" ht="15" customHeight="1" x14ac:dyDescent="0.3">
      <c r="A654" s="40">
        <v>16</v>
      </c>
      <c r="B654" s="41" t="s">
        <v>297</v>
      </c>
      <c r="C654" s="43" t="s">
        <v>1412</v>
      </c>
    </row>
    <row r="655" spans="1:3" ht="15" customHeight="1" x14ac:dyDescent="0.3">
      <c r="A655" s="40">
        <v>16</v>
      </c>
      <c r="B655" s="41" t="s">
        <v>1312</v>
      </c>
      <c r="C655" s="40" t="s">
        <v>22</v>
      </c>
    </row>
    <row r="656" spans="1:3" ht="15" customHeight="1" x14ac:dyDescent="0.3">
      <c r="A656" s="40">
        <v>16</v>
      </c>
      <c r="B656" s="41" t="s">
        <v>334</v>
      </c>
      <c r="C656" s="40" t="s">
        <v>22</v>
      </c>
    </row>
    <row r="657" spans="1:3" ht="15" customHeight="1" x14ac:dyDescent="0.3">
      <c r="A657" s="40">
        <v>16</v>
      </c>
      <c r="B657" s="41" t="s">
        <v>355</v>
      </c>
      <c r="C657" s="40" t="s">
        <v>22</v>
      </c>
    </row>
    <row r="658" spans="1:3" ht="15" customHeight="1" x14ac:dyDescent="0.3">
      <c r="A658" s="40">
        <v>16</v>
      </c>
      <c r="B658" s="41" t="s">
        <v>384</v>
      </c>
      <c r="C658" s="40" t="s">
        <v>22</v>
      </c>
    </row>
    <row r="659" spans="1:3" ht="15" customHeight="1" x14ac:dyDescent="0.3">
      <c r="A659" s="40">
        <v>16</v>
      </c>
      <c r="B659" s="41" t="s">
        <v>413</v>
      </c>
      <c r="C659" s="40" t="s">
        <v>22</v>
      </c>
    </row>
    <row r="660" spans="1:3" ht="15" customHeight="1" x14ac:dyDescent="0.3">
      <c r="A660" s="40">
        <v>16</v>
      </c>
      <c r="B660" s="41" t="s">
        <v>442</v>
      </c>
      <c r="C660" s="40" t="s">
        <v>22</v>
      </c>
    </row>
    <row r="661" spans="1:3" ht="15" customHeight="1" x14ac:dyDescent="0.3">
      <c r="A661" s="40">
        <v>16</v>
      </c>
      <c r="B661" s="41" t="s">
        <v>471</v>
      </c>
      <c r="C661" s="40" t="s">
        <v>22</v>
      </c>
    </row>
    <row r="662" spans="1:3" ht="15" customHeight="1" x14ac:dyDescent="0.3">
      <c r="A662" s="40">
        <v>16</v>
      </c>
      <c r="B662" s="41" t="s">
        <v>500</v>
      </c>
      <c r="C662" s="40" t="s">
        <v>22</v>
      </c>
    </row>
    <row r="663" spans="1:3" ht="15" customHeight="1" x14ac:dyDescent="0.3">
      <c r="A663" s="40">
        <v>16</v>
      </c>
      <c r="B663" s="41" t="s">
        <v>529</v>
      </c>
      <c r="C663" s="40" t="s">
        <v>22</v>
      </c>
    </row>
    <row r="664" spans="1:3" ht="15" customHeight="1" x14ac:dyDescent="0.3">
      <c r="A664" s="40">
        <v>16</v>
      </c>
      <c r="B664" s="41" t="s">
        <v>558</v>
      </c>
      <c r="C664" s="40" t="s">
        <v>22</v>
      </c>
    </row>
    <row r="665" spans="1:3" ht="15" customHeight="1" x14ac:dyDescent="0.3">
      <c r="A665" s="40">
        <v>16</v>
      </c>
      <c r="B665" s="41" t="s">
        <v>587</v>
      </c>
      <c r="C665" s="40" t="s">
        <v>22</v>
      </c>
    </row>
    <row r="666" spans="1:3" ht="15" customHeight="1" x14ac:dyDescent="0.3">
      <c r="A666" s="40">
        <v>16</v>
      </c>
      <c r="B666" s="41" t="s">
        <v>616</v>
      </c>
      <c r="C666" s="40" t="s">
        <v>22</v>
      </c>
    </row>
    <row r="667" spans="1:3" ht="15" customHeight="1" x14ac:dyDescent="0.3">
      <c r="A667" s="40">
        <v>16</v>
      </c>
      <c r="B667" s="41" t="s">
        <v>645</v>
      </c>
      <c r="C667" s="40" t="s">
        <v>22</v>
      </c>
    </row>
    <row r="668" spans="1:3" ht="15" customHeight="1" x14ac:dyDescent="0.3">
      <c r="A668" s="40">
        <v>16</v>
      </c>
      <c r="B668" s="41" t="s">
        <v>674</v>
      </c>
      <c r="C668" s="40" t="s">
        <v>22</v>
      </c>
    </row>
    <row r="669" spans="1:3" ht="15" customHeight="1" x14ac:dyDescent="0.3">
      <c r="A669" s="40">
        <v>16</v>
      </c>
      <c r="B669" s="41" t="s">
        <v>705</v>
      </c>
      <c r="C669" s="40" t="s">
        <v>22</v>
      </c>
    </row>
    <row r="670" spans="1:3" ht="15" customHeight="1" x14ac:dyDescent="0.3">
      <c r="A670" s="40">
        <v>16</v>
      </c>
      <c r="B670" s="41" t="s">
        <v>734</v>
      </c>
      <c r="C670" s="40" t="s">
        <v>22</v>
      </c>
    </row>
    <row r="671" spans="1:3" ht="15" customHeight="1" x14ac:dyDescent="0.3">
      <c r="A671" s="40">
        <v>16</v>
      </c>
      <c r="B671" s="41" t="s">
        <v>1267</v>
      </c>
      <c r="C671" s="40" t="s">
        <v>22</v>
      </c>
    </row>
    <row r="672" spans="1:3" ht="15" customHeight="1" x14ac:dyDescent="0.3">
      <c r="A672" s="40">
        <v>16</v>
      </c>
      <c r="B672" s="41" t="s">
        <v>1268</v>
      </c>
      <c r="C672" s="40" t="s">
        <v>22</v>
      </c>
    </row>
    <row r="673" spans="1:3" ht="15" customHeight="1" x14ac:dyDescent="0.3">
      <c r="A673" s="40">
        <v>16</v>
      </c>
      <c r="B673" s="41" t="s">
        <v>763</v>
      </c>
      <c r="C673" s="40" t="s">
        <v>22</v>
      </c>
    </row>
    <row r="674" spans="1:3" ht="15" customHeight="1" x14ac:dyDescent="0.3">
      <c r="A674" s="40">
        <v>16</v>
      </c>
      <c r="B674" s="41" t="s">
        <v>792</v>
      </c>
      <c r="C674" s="40" t="s">
        <v>22</v>
      </c>
    </row>
    <row r="675" spans="1:3" ht="15" customHeight="1" x14ac:dyDescent="0.3">
      <c r="A675" s="40">
        <v>16</v>
      </c>
      <c r="B675" s="41" t="s">
        <v>821</v>
      </c>
      <c r="C675" s="40" t="s">
        <v>22</v>
      </c>
    </row>
    <row r="676" spans="1:3" ht="15" customHeight="1" x14ac:dyDescent="0.3">
      <c r="A676" s="40">
        <v>16</v>
      </c>
      <c r="B676" s="41" t="s">
        <v>850</v>
      </c>
      <c r="C676" s="40" t="s">
        <v>22</v>
      </c>
    </row>
    <row r="677" spans="1:3" ht="15" customHeight="1" x14ac:dyDescent="0.3">
      <c r="A677" s="40">
        <v>16</v>
      </c>
      <c r="B677" s="41" t="s">
        <v>880</v>
      </c>
      <c r="C677" s="40" t="s">
        <v>22</v>
      </c>
    </row>
    <row r="678" spans="1:3" ht="15" customHeight="1" x14ac:dyDescent="0.3">
      <c r="A678" s="40">
        <v>16</v>
      </c>
      <c r="B678" s="41" t="s">
        <v>909</v>
      </c>
      <c r="C678" s="40" t="s">
        <v>22</v>
      </c>
    </row>
    <row r="679" spans="1:3" ht="15" customHeight="1" x14ac:dyDescent="0.3">
      <c r="A679" s="40">
        <v>16</v>
      </c>
      <c r="B679" s="41" t="s">
        <v>938</v>
      </c>
      <c r="C679" s="40" t="s">
        <v>22</v>
      </c>
    </row>
    <row r="680" spans="1:3" ht="15" customHeight="1" x14ac:dyDescent="0.3">
      <c r="A680" s="40">
        <v>16</v>
      </c>
      <c r="B680" s="41" t="s">
        <v>967</v>
      </c>
      <c r="C680" s="40" t="s">
        <v>22</v>
      </c>
    </row>
    <row r="681" spans="1:3" ht="15" customHeight="1" x14ac:dyDescent="0.3">
      <c r="A681" s="40">
        <v>16</v>
      </c>
      <c r="B681" s="41" t="s">
        <v>996</v>
      </c>
      <c r="C681" s="40" t="s">
        <v>22</v>
      </c>
    </row>
    <row r="682" spans="1:3" ht="15" customHeight="1" x14ac:dyDescent="0.3">
      <c r="A682" s="40">
        <v>16</v>
      </c>
      <c r="B682" s="41" t="s">
        <v>1025</v>
      </c>
      <c r="C682" s="40" t="s">
        <v>22</v>
      </c>
    </row>
    <row r="683" spans="1:3" ht="15" customHeight="1" x14ac:dyDescent="0.3">
      <c r="A683" s="40">
        <v>16</v>
      </c>
      <c r="B683" s="41" t="s">
        <v>1054</v>
      </c>
      <c r="C683" s="40" t="s">
        <v>22</v>
      </c>
    </row>
    <row r="684" spans="1:3" ht="15" customHeight="1" x14ac:dyDescent="0.3">
      <c r="A684" s="40">
        <v>16</v>
      </c>
      <c r="B684" s="41" t="s">
        <v>1083</v>
      </c>
      <c r="C684" s="40" t="s">
        <v>22</v>
      </c>
    </row>
    <row r="685" spans="1:3" ht="15" customHeight="1" x14ac:dyDescent="0.3">
      <c r="A685" s="40">
        <v>16</v>
      </c>
      <c r="B685" s="41" t="s">
        <v>1109</v>
      </c>
      <c r="C685" s="40" t="s">
        <v>22</v>
      </c>
    </row>
    <row r="686" spans="1:3" ht="15" customHeight="1" x14ac:dyDescent="0.3">
      <c r="A686" s="40">
        <v>16</v>
      </c>
      <c r="B686" s="41" t="s">
        <v>1135</v>
      </c>
      <c r="C686" s="40" t="s">
        <v>22</v>
      </c>
    </row>
    <row r="687" spans="1:3" ht="15" customHeight="1" x14ac:dyDescent="0.3">
      <c r="A687" s="40">
        <v>16</v>
      </c>
      <c r="B687" s="41" t="s">
        <v>1164</v>
      </c>
      <c r="C687" s="40" t="s">
        <v>22</v>
      </c>
    </row>
    <row r="688" spans="1:3" ht="15" customHeight="1" x14ac:dyDescent="0.3">
      <c r="A688" s="40">
        <v>16</v>
      </c>
      <c r="B688" s="41" t="s">
        <v>1193</v>
      </c>
      <c r="C688" s="40" t="s">
        <v>22</v>
      </c>
    </row>
    <row r="689" spans="1:3" ht="15" customHeight="1" x14ac:dyDescent="0.3">
      <c r="A689" s="40">
        <v>16</v>
      </c>
      <c r="B689" s="41" t="s">
        <v>1222</v>
      </c>
      <c r="C689" s="40" t="s">
        <v>22</v>
      </c>
    </row>
    <row r="690" spans="1:3" ht="15" customHeight="1" x14ac:dyDescent="0.3">
      <c r="A690" s="40">
        <v>17</v>
      </c>
      <c r="B690" s="41" t="s">
        <v>212</v>
      </c>
      <c r="C690" s="46" t="s">
        <v>1467</v>
      </c>
    </row>
    <row r="691" spans="1:3" ht="15" customHeight="1" x14ac:dyDescent="0.3">
      <c r="A691" s="40">
        <v>17</v>
      </c>
      <c r="B691" s="41" t="s">
        <v>156</v>
      </c>
      <c r="C691" s="40" t="s">
        <v>22</v>
      </c>
    </row>
    <row r="692" spans="1:3" ht="15" customHeight="1" x14ac:dyDescent="0.3">
      <c r="A692" s="40">
        <v>17</v>
      </c>
      <c r="B692" s="41" t="s">
        <v>184</v>
      </c>
      <c r="C692" s="46" t="s">
        <v>1468</v>
      </c>
    </row>
    <row r="693" spans="1:3" ht="15" customHeight="1" x14ac:dyDescent="0.3">
      <c r="A693" s="40">
        <v>17</v>
      </c>
      <c r="B693" s="41" t="s">
        <v>240</v>
      </c>
      <c r="C693" s="46" t="s">
        <v>1469</v>
      </c>
    </row>
    <row r="694" spans="1:3" ht="15" customHeight="1" x14ac:dyDescent="0.3">
      <c r="A694" s="40">
        <v>17</v>
      </c>
      <c r="B694" s="41" t="s">
        <v>1374</v>
      </c>
      <c r="C694" s="40" t="s">
        <v>20</v>
      </c>
    </row>
    <row r="695" spans="1:3" ht="15" customHeight="1" x14ac:dyDescent="0.3">
      <c r="A695" s="40">
        <v>17</v>
      </c>
      <c r="B695" s="41" t="s">
        <v>269</v>
      </c>
      <c r="C695" s="40" t="s">
        <v>22</v>
      </c>
    </row>
    <row r="696" spans="1:3" ht="15" customHeight="1" x14ac:dyDescent="0.3">
      <c r="A696" s="40">
        <v>17</v>
      </c>
      <c r="B696" s="41" t="s">
        <v>1335</v>
      </c>
      <c r="C696" s="40" t="s">
        <v>22</v>
      </c>
    </row>
    <row r="697" spans="1:3" ht="15" customHeight="1" x14ac:dyDescent="0.3">
      <c r="A697" s="40">
        <v>17</v>
      </c>
      <c r="B697" s="41" t="s">
        <v>298</v>
      </c>
      <c r="C697" s="40" t="s">
        <v>22</v>
      </c>
    </row>
    <row r="698" spans="1:3" ht="15" customHeight="1" x14ac:dyDescent="0.3">
      <c r="A698" s="40">
        <v>17</v>
      </c>
      <c r="B698" s="41" t="s">
        <v>1313</v>
      </c>
      <c r="C698" s="40" t="s">
        <v>22</v>
      </c>
    </row>
    <row r="699" spans="1:3" ht="15" customHeight="1" x14ac:dyDescent="0.3">
      <c r="A699" s="40">
        <v>17</v>
      </c>
      <c r="B699" s="41" t="s">
        <v>333</v>
      </c>
      <c r="C699" s="40" t="s">
        <v>21</v>
      </c>
    </row>
    <row r="700" spans="1:3" ht="15" customHeight="1" x14ac:dyDescent="0.3">
      <c r="A700" s="40">
        <v>17</v>
      </c>
      <c r="B700" s="41" t="s">
        <v>356</v>
      </c>
      <c r="C700" s="40" t="s">
        <v>21</v>
      </c>
    </row>
    <row r="701" spans="1:3" ht="15" customHeight="1" x14ac:dyDescent="0.3">
      <c r="A701" s="40">
        <v>17</v>
      </c>
      <c r="B701" s="41" t="s">
        <v>385</v>
      </c>
      <c r="C701" s="40" t="s">
        <v>21</v>
      </c>
    </row>
    <row r="702" spans="1:3" ht="15" customHeight="1" x14ac:dyDescent="0.3">
      <c r="A702" s="40">
        <v>17</v>
      </c>
      <c r="B702" s="41" t="s">
        <v>414</v>
      </c>
      <c r="C702" s="40" t="s">
        <v>21</v>
      </c>
    </row>
    <row r="703" spans="1:3" ht="15" customHeight="1" x14ac:dyDescent="0.3">
      <c r="A703" s="40">
        <v>17</v>
      </c>
      <c r="B703" s="41" t="s">
        <v>443</v>
      </c>
      <c r="C703" s="40" t="s">
        <v>22</v>
      </c>
    </row>
    <row r="704" spans="1:3" ht="15" customHeight="1" x14ac:dyDescent="0.3">
      <c r="A704" s="40">
        <v>17</v>
      </c>
      <c r="B704" s="41" t="s">
        <v>472</v>
      </c>
      <c r="C704" s="40" t="s">
        <v>22</v>
      </c>
    </row>
    <row r="705" spans="1:3" ht="15" customHeight="1" x14ac:dyDescent="0.3">
      <c r="A705" s="40">
        <v>17</v>
      </c>
      <c r="B705" s="41" t="s">
        <v>501</v>
      </c>
      <c r="C705" s="40" t="s">
        <v>22</v>
      </c>
    </row>
    <row r="706" spans="1:3" ht="15" customHeight="1" x14ac:dyDescent="0.3">
      <c r="A706" s="40">
        <v>17</v>
      </c>
      <c r="B706" s="41" t="s">
        <v>530</v>
      </c>
      <c r="C706" s="40" t="s">
        <v>1458</v>
      </c>
    </row>
    <row r="707" spans="1:3" ht="15" customHeight="1" x14ac:dyDescent="0.3">
      <c r="A707" s="40">
        <v>17</v>
      </c>
      <c r="B707" s="41" t="s">
        <v>559</v>
      </c>
      <c r="C707" s="40" t="s">
        <v>1458</v>
      </c>
    </row>
    <row r="708" spans="1:3" ht="15" customHeight="1" x14ac:dyDescent="0.3">
      <c r="A708" s="40">
        <v>17</v>
      </c>
      <c r="B708" s="41" t="s">
        <v>588</v>
      </c>
      <c r="C708" s="40" t="s">
        <v>22</v>
      </c>
    </row>
    <row r="709" spans="1:3" ht="15" customHeight="1" x14ac:dyDescent="0.3">
      <c r="A709" s="40">
        <v>17</v>
      </c>
      <c r="B709" s="41" t="s">
        <v>617</v>
      </c>
      <c r="C709" s="40" t="s">
        <v>22</v>
      </c>
    </row>
    <row r="710" spans="1:3" ht="15" customHeight="1" x14ac:dyDescent="0.3">
      <c r="A710" s="40">
        <v>17</v>
      </c>
      <c r="B710" s="41" t="s">
        <v>646</v>
      </c>
      <c r="C710" s="40" t="s">
        <v>22</v>
      </c>
    </row>
    <row r="711" spans="1:3" ht="15" customHeight="1" x14ac:dyDescent="0.3">
      <c r="A711" s="40">
        <v>17</v>
      </c>
      <c r="B711" s="41" t="s">
        <v>675</v>
      </c>
      <c r="C711" s="40" t="s">
        <v>22</v>
      </c>
    </row>
    <row r="712" spans="1:3" ht="15" customHeight="1" x14ac:dyDescent="0.3">
      <c r="A712" s="40">
        <v>17</v>
      </c>
      <c r="B712" s="41" t="s">
        <v>706</v>
      </c>
      <c r="C712" s="40" t="s">
        <v>22</v>
      </c>
    </row>
    <row r="713" spans="1:3" ht="15" customHeight="1" x14ac:dyDescent="0.3">
      <c r="A713" s="40">
        <v>17</v>
      </c>
      <c r="B713" s="41" t="s">
        <v>735</v>
      </c>
      <c r="C713" s="40" t="s">
        <v>22</v>
      </c>
    </row>
    <row r="714" spans="1:3" ht="15" customHeight="1" x14ac:dyDescent="0.3">
      <c r="A714" s="40">
        <v>17</v>
      </c>
      <c r="B714" s="41" t="s">
        <v>1269</v>
      </c>
      <c r="C714" s="40" t="s">
        <v>22</v>
      </c>
    </row>
    <row r="715" spans="1:3" ht="15" customHeight="1" x14ac:dyDescent="0.3">
      <c r="A715" s="40">
        <v>17</v>
      </c>
      <c r="B715" s="41" t="s">
        <v>1270</v>
      </c>
      <c r="C715" s="40" t="s">
        <v>22</v>
      </c>
    </row>
    <row r="716" spans="1:3" ht="15" customHeight="1" x14ac:dyDescent="0.3">
      <c r="A716" s="40">
        <v>17</v>
      </c>
      <c r="B716" s="41" t="s">
        <v>764</v>
      </c>
      <c r="C716" s="40" t="s">
        <v>22</v>
      </c>
    </row>
    <row r="717" spans="1:3" ht="15" customHeight="1" x14ac:dyDescent="0.3">
      <c r="A717" s="40">
        <v>17</v>
      </c>
      <c r="B717" s="41" t="s">
        <v>793</v>
      </c>
      <c r="C717" s="40" t="s">
        <v>22</v>
      </c>
    </row>
    <row r="718" spans="1:3" ht="15" customHeight="1" x14ac:dyDescent="0.3">
      <c r="A718" s="40">
        <v>17</v>
      </c>
      <c r="B718" s="41" t="s">
        <v>822</v>
      </c>
      <c r="C718" s="40" t="s">
        <v>21</v>
      </c>
    </row>
    <row r="719" spans="1:3" ht="15" customHeight="1" x14ac:dyDescent="0.3">
      <c r="A719" s="40">
        <v>17</v>
      </c>
      <c r="B719" s="41" t="s">
        <v>851</v>
      </c>
      <c r="C719" s="40" t="s">
        <v>1399</v>
      </c>
    </row>
    <row r="720" spans="1:3" ht="15" customHeight="1" x14ac:dyDescent="0.3">
      <c r="A720" s="40">
        <v>17</v>
      </c>
      <c r="B720" s="41" t="s">
        <v>881</v>
      </c>
      <c r="C720" s="40" t="s">
        <v>22</v>
      </c>
    </row>
    <row r="721" spans="1:3" ht="15" customHeight="1" x14ac:dyDescent="0.3">
      <c r="A721" s="40">
        <v>17</v>
      </c>
      <c r="B721" s="41" t="s">
        <v>910</v>
      </c>
      <c r="C721" s="40" t="s">
        <v>71</v>
      </c>
    </row>
    <row r="722" spans="1:3" ht="15" customHeight="1" x14ac:dyDescent="0.3">
      <c r="A722" s="40">
        <v>17</v>
      </c>
      <c r="B722" s="41" t="s">
        <v>939</v>
      </c>
      <c r="C722" s="40" t="s">
        <v>71</v>
      </c>
    </row>
    <row r="723" spans="1:3" ht="15" customHeight="1" x14ac:dyDescent="0.3">
      <c r="A723" s="40">
        <v>17</v>
      </c>
      <c r="B723" s="41" t="s">
        <v>968</v>
      </c>
      <c r="C723" s="40" t="s">
        <v>21</v>
      </c>
    </row>
    <row r="724" spans="1:3" ht="15" customHeight="1" x14ac:dyDescent="0.3">
      <c r="A724" s="40">
        <v>17</v>
      </c>
      <c r="B724" s="41" t="s">
        <v>997</v>
      </c>
      <c r="C724" s="40" t="s">
        <v>21</v>
      </c>
    </row>
    <row r="725" spans="1:3" ht="15" customHeight="1" x14ac:dyDescent="0.3">
      <c r="A725" s="40">
        <v>17</v>
      </c>
      <c r="B725" s="41" t="s">
        <v>1026</v>
      </c>
      <c r="C725" s="40" t="s">
        <v>73</v>
      </c>
    </row>
    <row r="726" spans="1:3" ht="15" customHeight="1" x14ac:dyDescent="0.3">
      <c r="A726" s="40">
        <v>17</v>
      </c>
      <c r="B726" s="41" t="s">
        <v>1055</v>
      </c>
      <c r="C726" s="40" t="s">
        <v>22</v>
      </c>
    </row>
    <row r="727" spans="1:3" ht="15" customHeight="1" x14ac:dyDescent="0.3">
      <c r="A727" s="40">
        <v>17</v>
      </c>
      <c r="B727" s="41" t="s">
        <v>1084</v>
      </c>
      <c r="C727" s="40" t="s">
        <v>22</v>
      </c>
    </row>
    <row r="728" spans="1:3" ht="15" customHeight="1" x14ac:dyDescent="0.3">
      <c r="A728" s="40">
        <v>17</v>
      </c>
      <c r="B728" s="41" t="s">
        <v>1108</v>
      </c>
      <c r="C728" s="40" t="s">
        <v>22</v>
      </c>
    </row>
    <row r="729" spans="1:3" ht="15" customHeight="1" x14ac:dyDescent="0.3">
      <c r="A729" s="40">
        <v>17</v>
      </c>
      <c r="B729" s="41" t="s">
        <v>1136</v>
      </c>
      <c r="C729" s="40" t="s">
        <v>1400</v>
      </c>
    </row>
    <row r="730" spans="1:3" ht="15" customHeight="1" x14ac:dyDescent="0.3">
      <c r="A730" s="40">
        <v>17</v>
      </c>
      <c r="B730" s="41" t="s">
        <v>1165</v>
      </c>
      <c r="C730" s="40" t="s">
        <v>22</v>
      </c>
    </row>
    <row r="731" spans="1:3" ht="15" customHeight="1" x14ac:dyDescent="0.3">
      <c r="A731" s="40">
        <v>17</v>
      </c>
      <c r="B731" s="41" t="s">
        <v>1194</v>
      </c>
      <c r="C731" s="40" t="s">
        <v>22</v>
      </c>
    </row>
    <row r="732" spans="1:3" ht="15" customHeight="1" x14ac:dyDescent="0.3">
      <c r="A732" s="40">
        <v>17</v>
      </c>
      <c r="B732" s="41" t="s">
        <v>1223</v>
      </c>
      <c r="C732" s="40" t="s">
        <v>21</v>
      </c>
    </row>
    <row r="733" spans="1:3" ht="15" customHeight="1" x14ac:dyDescent="0.3">
      <c r="A733" s="40">
        <v>18</v>
      </c>
      <c r="B733" s="41" t="s">
        <v>213</v>
      </c>
      <c r="C733" s="46" t="s">
        <v>1467</v>
      </c>
    </row>
    <row r="734" spans="1:3" ht="15" customHeight="1" x14ac:dyDescent="0.3">
      <c r="A734" s="40">
        <v>18</v>
      </c>
      <c r="B734" s="41" t="s">
        <v>157</v>
      </c>
      <c r="C734" s="40" t="s">
        <v>22</v>
      </c>
    </row>
    <row r="735" spans="1:3" ht="15" customHeight="1" x14ac:dyDescent="0.3">
      <c r="A735" s="40">
        <v>18</v>
      </c>
      <c r="B735" s="41" t="s">
        <v>185</v>
      </c>
      <c r="C735" s="46" t="s">
        <v>1468</v>
      </c>
    </row>
    <row r="736" spans="1:3" ht="15" customHeight="1" x14ac:dyDescent="0.3">
      <c r="A736" s="40">
        <v>18</v>
      </c>
      <c r="B736" s="41" t="s">
        <v>241</v>
      </c>
      <c r="C736" s="46" t="s">
        <v>1469</v>
      </c>
    </row>
    <row r="737" spans="1:3" ht="15" customHeight="1" x14ac:dyDescent="0.3">
      <c r="A737" s="40">
        <v>18</v>
      </c>
      <c r="B737" s="41" t="s">
        <v>1375</v>
      </c>
      <c r="C737" s="40" t="s">
        <v>37</v>
      </c>
    </row>
    <row r="738" spans="1:3" ht="15" customHeight="1" x14ac:dyDescent="0.3">
      <c r="A738" s="40">
        <v>18</v>
      </c>
      <c r="B738" s="41" t="s">
        <v>270</v>
      </c>
      <c r="C738" s="40" t="s">
        <v>38</v>
      </c>
    </row>
    <row r="739" spans="1:3" ht="15" customHeight="1" x14ac:dyDescent="0.3">
      <c r="A739" s="40">
        <v>18</v>
      </c>
      <c r="B739" s="41" t="s">
        <v>1336</v>
      </c>
      <c r="C739" s="40" t="s">
        <v>39</v>
      </c>
    </row>
    <row r="740" spans="1:3" ht="15" customHeight="1" x14ac:dyDescent="0.3">
      <c r="A740" s="40">
        <v>18</v>
      </c>
      <c r="B740" s="41" t="s">
        <v>299</v>
      </c>
      <c r="C740" s="43" t="s">
        <v>1608</v>
      </c>
    </row>
    <row r="741" spans="1:3" ht="15" customHeight="1" x14ac:dyDescent="0.3">
      <c r="A741" s="40">
        <v>18</v>
      </c>
      <c r="B741" s="41" t="s">
        <v>1314</v>
      </c>
      <c r="C741" s="40" t="s">
        <v>22</v>
      </c>
    </row>
    <row r="742" spans="1:3" ht="15" customHeight="1" x14ac:dyDescent="0.3">
      <c r="A742" s="40">
        <v>18</v>
      </c>
      <c r="B742" s="41" t="s">
        <v>332</v>
      </c>
      <c r="C742" s="40" t="s">
        <v>21</v>
      </c>
    </row>
    <row r="743" spans="1:3" ht="15" customHeight="1" x14ac:dyDescent="0.3">
      <c r="A743" s="40">
        <v>18</v>
      </c>
      <c r="B743" s="41" t="s">
        <v>357</v>
      </c>
      <c r="C743" s="40" t="s">
        <v>21</v>
      </c>
    </row>
    <row r="744" spans="1:3" ht="15" customHeight="1" x14ac:dyDescent="0.3">
      <c r="A744" s="40">
        <v>18</v>
      </c>
      <c r="B744" s="41" t="s">
        <v>386</v>
      </c>
      <c r="C744" s="40" t="s">
        <v>21</v>
      </c>
    </row>
    <row r="745" spans="1:3" ht="15" customHeight="1" x14ac:dyDescent="0.3">
      <c r="A745" s="40">
        <v>18</v>
      </c>
      <c r="B745" s="41" t="s">
        <v>415</v>
      </c>
      <c r="C745" s="40" t="s">
        <v>21</v>
      </c>
    </row>
    <row r="746" spans="1:3" ht="15" customHeight="1" x14ac:dyDescent="0.3">
      <c r="A746" s="40">
        <v>18</v>
      </c>
      <c r="B746" s="41" t="s">
        <v>444</v>
      </c>
      <c r="C746" s="40" t="s">
        <v>22</v>
      </c>
    </row>
    <row r="747" spans="1:3" ht="15" customHeight="1" x14ac:dyDescent="0.3">
      <c r="A747" s="40">
        <v>18</v>
      </c>
      <c r="B747" s="41" t="s">
        <v>473</v>
      </c>
      <c r="C747" s="40" t="s">
        <v>22</v>
      </c>
    </row>
    <row r="748" spans="1:3" ht="15" customHeight="1" x14ac:dyDescent="0.3">
      <c r="A748" s="40">
        <v>18</v>
      </c>
      <c r="B748" s="41" t="s">
        <v>502</v>
      </c>
      <c r="C748" s="40" t="s">
        <v>22</v>
      </c>
    </row>
    <row r="749" spans="1:3" ht="15" customHeight="1" x14ac:dyDescent="0.3">
      <c r="A749" s="40">
        <v>18</v>
      </c>
      <c r="B749" s="41" t="s">
        <v>531</v>
      </c>
      <c r="C749" s="40" t="s">
        <v>1458</v>
      </c>
    </row>
    <row r="750" spans="1:3" ht="15" customHeight="1" x14ac:dyDescent="0.3">
      <c r="A750" s="40">
        <v>18</v>
      </c>
      <c r="B750" s="41" t="s">
        <v>560</v>
      </c>
      <c r="C750" s="40" t="s">
        <v>1458</v>
      </c>
    </row>
    <row r="751" spans="1:3" ht="15" customHeight="1" x14ac:dyDescent="0.3">
      <c r="A751" s="40">
        <v>18</v>
      </c>
      <c r="B751" s="41" t="s">
        <v>589</v>
      </c>
      <c r="C751" s="40" t="s">
        <v>22</v>
      </c>
    </row>
    <row r="752" spans="1:3" ht="15" customHeight="1" x14ac:dyDescent="0.3">
      <c r="A752" s="40">
        <v>18</v>
      </c>
      <c r="B752" s="41" t="s">
        <v>618</v>
      </c>
      <c r="C752" s="40" t="s">
        <v>22</v>
      </c>
    </row>
    <row r="753" spans="1:3" ht="15" customHeight="1" x14ac:dyDescent="0.3">
      <c r="A753" s="40">
        <v>18</v>
      </c>
      <c r="B753" s="41" t="s">
        <v>647</v>
      </c>
      <c r="C753" s="40" t="s">
        <v>22</v>
      </c>
    </row>
    <row r="754" spans="1:3" ht="15" customHeight="1" x14ac:dyDescent="0.3">
      <c r="A754" s="40">
        <v>18</v>
      </c>
      <c r="B754" s="41" t="s">
        <v>676</v>
      </c>
      <c r="C754" s="40" t="s">
        <v>22</v>
      </c>
    </row>
    <row r="755" spans="1:3" ht="15" customHeight="1" x14ac:dyDescent="0.3">
      <c r="A755" s="40">
        <v>18</v>
      </c>
      <c r="B755" s="41" t="s">
        <v>707</v>
      </c>
      <c r="C755" s="40" t="s">
        <v>22</v>
      </c>
    </row>
    <row r="756" spans="1:3" ht="15" customHeight="1" x14ac:dyDescent="0.3">
      <c r="A756" s="40">
        <v>18</v>
      </c>
      <c r="B756" s="41" t="s">
        <v>736</v>
      </c>
      <c r="C756" s="40" t="s">
        <v>22</v>
      </c>
    </row>
    <row r="757" spans="1:3" ht="15" customHeight="1" x14ac:dyDescent="0.3">
      <c r="A757" s="40">
        <v>18</v>
      </c>
      <c r="B757" s="41" t="s">
        <v>1271</v>
      </c>
      <c r="C757" s="40" t="s">
        <v>22</v>
      </c>
    </row>
    <row r="758" spans="1:3" ht="15" customHeight="1" x14ac:dyDescent="0.3">
      <c r="A758" s="40">
        <v>18</v>
      </c>
      <c r="B758" s="41" t="s">
        <v>1272</v>
      </c>
      <c r="C758" s="40" t="s">
        <v>22</v>
      </c>
    </row>
    <row r="759" spans="1:3" ht="15" customHeight="1" x14ac:dyDescent="0.3">
      <c r="A759" s="40">
        <v>18</v>
      </c>
      <c r="B759" s="41" t="s">
        <v>765</v>
      </c>
      <c r="C759" s="40" t="s">
        <v>22</v>
      </c>
    </row>
    <row r="760" spans="1:3" ht="15" customHeight="1" x14ac:dyDescent="0.3">
      <c r="A760" s="40">
        <v>18</v>
      </c>
      <c r="B760" s="41" t="s">
        <v>794</v>
      </c>
      <c r="C760" s="40" t="s">
        <v>22</v>
      </c>
    </row>
    <row r="761" spans="1:3" ht="15" customHeight="1" x14ac:dyDescent="0.3">
      <c r="A761" s="40">
        <v>18</v>
      </c>
      <c r="B761" s="41" t="s">
        <v>823</v>
      </c>
      <c r="C761" s="40" t="s">
        <v>21</v>
      </c>
    </row>
    <row r="762" spans="1:3" ht="15" customHeight="1" x14ac:dyDescent="0.3">
      <c r="A762" s="40">
        <v>18</v>
      </c>
      <c r="B762" s="41" t="s">
        <v>852</v>
      </c>
      <c r="C762" s="40" t="s">
        <v>1399</v>
      </c>
    </row>
    <row r="763" spans="1:3" ht="15" customHeight="1" x14ac:dyDescent="0.3">
      <c r="A763" s="40">
        <v>18</v>
      </c>
      <c r="B763" s="41" t="s">
        <v>882</v>
      </c>
      <c r="C763" s="40" t="s">
        <v>22</v>
      </c>
    </row>
    <row r="764" spans="1:3" ht="15" customHeight="1" x14ac:dyDescent="0.3">
      <c r="A764" s="40">
        <v>18</v>
      </c>
      <c r="B764" s="41" t="s">
        <v>911</v>
      </c>
      <c r="C764" s="40" t="s">
        <v>80</v>
      </c>
    </row>
    <row r="765" spans="1:3" ht="15" customHeight="1" x14ac:dyDescent="0.3">
      <c r="A765" s="40">
        <v>18</v>
      </c>
      <c r="B765" s="41" t="s">
        <v>940</v>
      </c>
      <c r="C765" s="40" t="s">
        <v>80</v>
      </c>
    </row>
    <row r="766" spans="1:3" ht="15" customHeight="1" x14ac:dyDescent="0.3">
      <c r="A766" s="40">
        <v>18</v>
      </c>
      <c r="B766" s="41" t="s">
        <v>969</v>
      </c>
      <c r="C766" s="40" t="s">
        <v>21</v>
      </c>
    </row>
    <row r="767" spans="1:3" ht="15" customHeight="1" x14ac:dyDescent="0.3">
      <c r="A767" s="40">
        <v>18</v>
      </c>
      <c r="B767" s="41" t="s">
        <v>998</v>
      </c>
      <c r="C767" s="40" t="s">
        <v>21</v>
      </c>
    </row>
    <row r="768" spans="1:3" ht="15" customHeight="1" x14ac:dyDescent="0.3">
      <c r="A768" s="40">
        <v>18</v>
      </c>
      <c r="B768" s="41" t="s">
        <v>1027</v>
      </c>
      <c r="C768" s="40" t="s">
        <v>73</v>
      </c>
    </row>
    <row r="769" spans="1:3" ht="15" customHeight="1" x14ac:dyDescent="0.3">
      <c r="A769" s="40">
        <v>18</v>
      </c>
      <c r="B769" s="41" t="s">
        <v>1056</v>
      </c>
      <c r="C769" s="40" t="s">
        <v>22</v>
      </c>
    </row>
    <row r="770" spans="1:3" ht="15" customHeight="1" x14ac:dyDescent="0.3">
      <c r="A770" s="40">
        <v>18</v>
      </c>
      <c r="B770" s="41" t="s">
        <v>1085</v>
      </c>
      <c r="C770" s="40" t="s">
        <v>22</v>
      </c>
    </row>
    <row r="771" spans="1:3" ht="15" customHeight="1" x14ac:dyDescent="0.3">
      <c r="A771" s="40">
        <v>18</v>
      </c>
      <c r="B771" s="41" t="s">
        <v>1107</v>
      </c>
      <c r="C771" s="40" t="s">
        <v>22</v>
      </c>
    </row>
    <row r="772" spans="1:3" ht="15" customHeight="1" x14ac:dyDescent="0.3">
      <c r="A772" s="40">
        <v>18</v>
      </c>
      <c r="B772" s="41" t="s">
        <v>1137</v>
      </c>
      <c r="C772" s="40" t="s">
        <v>1400</v>
      </c>
    </row>
    <row r="773" spans="1:3" ht="15" customHeight="1" x14ac:dyDescent="0.3">
      <c r="A773" s="40">
        <v>18</v>
      </c>
      <c r="B773" s="41" t="s">
        <v>1166</v>
      </c>
      <c r="C773" s="40" t="s">
        <v>22</v>
      </c>
    </row>
    <row r="774" spans="1:3" ht="15" customHeight="1" x14ac:dyDescent="0.3">
      <c r="A774" s="40">
        <v>18</v>
      </c>
      <c r="B774" s="41" t="s">
        <v>1195</v>
      </c>
      <c r="C774" s="40" t="s">
        <v>22</v>
      </c>
    </row>
    <row r="775" spans="1:3" ht="15" customHeight="1" x14ac:dyDescent="0.3">
      <c r="A775" s="40">
        <v>18</v>
      </c>
      <c r="B775" s="41" t="s">
        <v>1224</v>
      </c>
      <c r="C775" s="40" t="s">
        <v>21</v>
      </c>
    </row>
    <row r="776" spans="1:3" ht="15" customHeight="1" x14ac:dyDescent="0.3">
      <c r="A776" s="40">
        <v>19</v>
      </c>
      <c r="B776" s="41" t="s">
        <v>214</v>
      </c>
      <c r="C776" s="46" t="s">
        <v>1467</v>
      </c>
    </row>
    <row r="777" spans="1:3" ht="15" customHeight="1" x14ac:dyDescent="0.3">
      <c r="A777" s="40">
        <v>19</v>
      </c>
      <c r="B777" s="41" t="s">
        <v>158</v>
      </c>
      <c r="C777" s="46"/>
    </row>
    <row r="778" spans="1:3" ht="15" customHeight="1" x14ac:dyDescent="0.3">
      <c r="A778" s="40">
        <v>19</v>
      </c>
      <c r="B778" s="41" t="s">
        <v>186</v>
      </c>
      <c r="C778" s="46" t="s">
        <v>1470</v>
      </c>
    </row>
    <row r="779" spans="1:3" ht="15" customHeight="1" x14ac:dyDescent="0.3">
      <c r="A779" s="40">
        <v>19</v>
      </c>
      <c r="B779" s="41" t="s">
        <v>242</v>
      </c>
      <c r="C779" s="46" t="s">
        <v>1471</v>
      </c>
    </row>
    <row r="780" spans="1:3" ht="15" customHeight="1" x14ac:dyDescent="0.3">
      <c r="A780" s="40">
        <v>19</v>
      </c>
      <c r="B780" s="41" t="s">
        <v>1376</v>
      </c>
      <c r="C780" s="40" t="s">
        <v>37</v>
      </c>
    </row>
    <row r="781" spans="1:3" ht="15" customHeight="1" x14ac:dyDescent="0.3">
      <c r="A781" s="40">
        <v>19</v>
      </c>
      <c r="B781" s="41" t="s">
        <v>271</v>
      </c>
      <c r="C781" s="40" t="s">
        <v>38</v>
      </c>
    </row>
    <row r="782" spans="1:3" ht="15" customHeight="1" x14ac:dyDescent="0.3">
      <c r="A782" s="40">
        <v>19</v>
      </c>
      <c r="B782" s="41" t="s">
        <v>1337</v>
      </c>
      <c r="C782" s="40" t="s">
        <v>40</v>
      </c>
    </row>
    <row r="783" spans="1:3" ht="15" customHeight="1" x14ac:dyDescent="0.3">
      <c r="A783" s="40">
        <v>19</v>
      </c>
      <c r="B783" s="41" t="s">
        <v>300</v>
      </c>
      <c r="C783" s="43" t="s">
        <v>1608</v>
      </c>
    </row>
    <row r="784" spans="1:3" ht="15" customHeight="1" x14ac:dyDescent="0.3">
      <c r="A784" s="40">
        <v>19</v>
      </c>
      <c r="B784" s="41" t="s">
        <v>1315</v>
      </c>
      <c r="C784" s="40" t="s">
        <v>22</v>
      </c>
    </row>
    <row r="785" spans="1:3" ht="15" customHeight="1" x14ac:dyDescent="0.3">
      <c r="A785" s="40">
        <v>19</v>
      </c>
      <c r="B785" s="41" t="s">
        <v>331</v>
      </c>
      <c r="C785" s="40" t="s">
        <v>21</v>
      </c>
    </row>
    <row r="786" spans="1:3" ht="15" customHeight="1" x14ac:dyDescent="0.3">
      <c r="A786" s="40">
        <v>19</v>
      </c>
      <c r="B786" s="41" t="s">
        <v>358</v>
      </c>
      <c r="C786" s="40" t="s">
        <v>21</v>
      </c>
    </row>
    <row r="787" spans="1:3" ht="15" customHeight="1" x14ac:dyDescent="0.3">
      <c r="A787" s="40">
        <v>19</v>
      </c>
      <c r="B787" s="41" t="s">
        <v>387</v>
      </c>
      <c r="C787" s="40" t="s">
        <v>21</v>
      </c>
    </row>
    <row r="788" spans="1:3" ht="15" customHeight="1" x14ac:dyDescent="0.3">
      <c r="A788" s="40">
        <v>19</v>
      </c>
      <c r="B788" s="41" t="s">
        <v>416</v>
      </c>
      <c r="C788" s="40" t="s">
        <v>21</v>
      </c>
    </row>
    <row r="789" spans="1:3" ht="15" customHeight="1" x14ac:dyDescent="0.3">
      <c r="A789" s="40">
        <v>19</v>
      </c>
      <c r="B789" s="41" t="s">
        <v>445</v>
      </c>
      <c r="C789" s="40" t="s">
        <v>22</v>
      </c>
    </row>
    <row r="790" spans="1:3" ht="15" customHeight="1" x14ac:dyDescent="0.3">
      <c r="A790" s="40">
        <v>19</v>
      </c>
      <c r="B790" s="41" t="s">
        <v>474</v>
      </c>
      <c r="C790" s="40" t="s">
        <v>22</v>
      </c>
    </row>
    <row r="791" spans="1:3" ht="15" customHeight="1" x14ac:dyDescent="0.3">
      <c r="A791" s="40">
        <v>19</v>
      </c>
      <c r="B791" s="41" t="s">
        <v>503</v>
      </c>
      <c r="C791" s="40" t="s">
        <v>22</v>
      </c>
    </row>
    <row r="792" spans="1:3" ht="15" customHeight="1" x14ac:dyDescent="0.3">
      <c r="A792" s="40">
        <v>19</v>
      </c>
      <c r="B792" s="41" t="s">
        <v>532</v>
      </c>
      <c r="C792" s="40" t="s">
        <v>1458</v>
      </c>
    </row>
    <row r="793" spans="1:3" ht="15" customHeight="1" x14ac:dyDescent="0.3">
      <c r="A793" s="40">
        <v>19</v>
      </c>
      <c r="B793" s="41" t="s">
        <v>561</v>
      </c>
      <c r="C793" s="40" t="s">
        <v>1458</v>
      </c>
    </row>
    <row r="794" spans="1:3" ht="15" customHeight="1" x14ac:dyDescent="0.3">
      <c r="A794" s="40">
        <v>19</v>
      </c>
      <c r="B794" s="41" t="s">
        <v>590</v>
      </c>
      <c r="C794" s="40" t="s">
        <v>22</v>
      </c>
    </row>
    <row r="795" spans="1:3" ht="15" customHeight="1" x14ac:dyDescent="0.3">
      <c r="A795" s="40">
        <v>19</v>
      </c>
      <c r="B795" s="41" t="s">
        <v>619</v>
      </c>
      <c r="C795" s="40" t="s">
        <v>22</v>
      </c>
    </row>
    <row r="796" spans="1:3" ht="15" customHeight="1" x14ac:dyDescent="0.3">
      <c r="A796" s="40">
        <v>19</v>
      </c>
      <c r="B796" s="41" t="s">
        <v>648</v>
      </c>
      <c r="C796" s="40" t="s">
        <v>22</v>
      </c>
    </row>
    <row r="797" spans="1:3" ht="15" customHeight="1" x14ac:dyDescent="0.3">
      <c r="A797" s="40">
        <v>19</v>
      </c>
      <c r="B797" s="41" t="s">
        <v>677</v>
      </c>
      <c r="C797" s="40" t="s">
        <v>22</v>
      </c>
    </row>
    <row r="798" spans="1:3" ht="15" customHeight="1" x14ac:dyDescent="0.3">
      <c r="A798" s="40">
        <v>19</v>
      </c>
      <c r="B798" s="41" t="s">
        <v>708</v>
      </c>
      <c r="C798" s="40" t="s">
        <v>22</v>
      </c>
    </row>
    <row r="799" spans="1:3" ht="15" customHeight="1" x14ac:dyDescent="0.3">
      <c r="A799" s="40">
        <v>19</v>
      </c>
      <c r="B799" s="41" t="s">
        <v>737</v>
      </c>
      <c r="C799" s="40" t="s">
        <v>22</v>
      </c>
    </row>
    <row r="800" spans="1:3" ht="15" customHeight="1" x14ac:dyDescent="0.3">
      <c r="A800" s="40">
        <v>19</v>
      </c>
      <c r="B800" s="41" t="s">
        <v>1273</v>
      </c>
      <c r="C800" s="40" t="s">
        <v>22</v>
      </c>
    </row>
    <row r="801" spans="1:3" ht="15" customHeight="1" x14ac:dyDescent="0.3">
      <c r="A801" s="40">
        <v>19</v>
      </c>
      <c r="B801" s="41" t="s">
        <v>1274</v>
      </c>
      <c r="C801" s="40" t="s">
        <v>22</v>
      </c>
    </row>
    <row r="802" spans="1:3" ht="15" customHeight="1" x14ac:dyDescent="0.3">
      <c r="A802" s="40">
        <v>19</v>
      </c>
      <c r="B802" s="41" t="s">
        <v>766</v>
      </c>
      <c r="C802" s="40" t="s">
        <v>22</v>
      </c>
    </row>
    <row r="803" spans="1:3" ht="15" customHeight="1" x14ac:dyDescent="0.3">
      <c r="A803" s="40">
        <v>19</v>
      </c>
      <c r="B803" s="41" t="s">
        <v>795</v>
      </c>
      <c r="C803" s="40" t="s">
        <v>22</v>
      </c>
    </row>
    <row r="804" spans="1:3" ht="15" customHeight="1" x14ac:dyDescent="0.3">
      <c r="A804" s="40">
        <v>19</v>
      </c>
      <c r="B804" s="41" t="s">
        <v>824</v>
      </c>
      <c r="C804" s="40" t="s">
        <v>21</v>
      </c>
    </row>
    <row r="805" spans="1:3" ht="15" customHeight="1" x14ac:dyDescent="0.3">
      <c r="A805" s="40">
        <v>19</v>
      </c>
      <c r="B805" s="41" t="s">
        <v>853</v>
      </c>
      <c r="C805" s="40" t="s">
        <v>1399</v>
      </c>
    </row>
    <row r="806" spans="1:3" ht="15" customHeight="1" x14ac:dyDescent="0.3">
      <c r="A806" s="40">
        <v>19</v>
      </c>
      <c r="B806" s="41" t="s">
        <v>883</v>
      </c>
      <c r="C806" s="40" t="s">
        <v>22</v>
      </c>
    </row>
    <row r="807" spans="1:3" ht="15" customHeight="1" x14ac:dyDescent="0.3">
      <c r="A807" s="40">
        <v>19</v>
      </c>
      <c r="B807" s="41" t="s">
        <v>912</v>
      </c>
      <c r="C807" s="40" t="s">
        <v>80</v>
      </c>
    </row>
    <row r="808" spans="1:3" ht="15" customHeight="1" x14ac:dyDescent="0.3">
      <c r="A808" s="40">
        <v>19</v>
      </c>
      <c r="B808" s="41" t="s">
        <v>941</v>
      </c>
      <c r="C808" s="40" t="s">
        <v>80</v>
      </c>
    </row>
    <row r="809" spans="1:3" ht="15" customHeight="1" x14ac:dyDescent="0.3">
      <c r="A809" s="40">
        <v>19</v>
      </c>
      <c r="B809" s="41" t="s">
        <v>970</v>
      </c>
      <c r="C809" s="40" t="s">
        <v>21</v>
      </c>
    </row>
    <row r="810" spans="1:3" ht="15" customHeight="1" x14ac:dyDescent="0.3">
      <c r="A810" s="40">
        <v>19</v>
      </c>
      <c r="B810" s="41" t="s">
        <v>999</v>
      </c>
      <c r="C810" s="40" t="s">
        <v>21</v>
      </c>
    </row>
    <row r="811" spans="1:3" ht="15" customHeight="1" x14ac:dyDescent="0.3">
      <c r="A811" s="40">
        <v>19</v>
      </c>
      <c r="B811" s="41" t="s">
        <v>1028</v>
      </c>
      <c r="C811" s="40" t="s">
        <v>73</v>
      </c>
    </row>
    <row r="812" spans="1:3" ht="15" customHeight="1" x14ac:dyDescent="0.3">
      <c r="A812" s="40">
        <v>19</v>
      </c>
      <c r="B812" s="41" t="s">
        <v>1057</v>
      </c>
      <c r="C812" s="40" t="s">
        <v>22</v>
      </c>
    </row>
    <row r="813" spans="1:3" ht="15" customHeight="1" x14ac:dyDescent="0.3">
      <c r="A813" s="40">
        <v>19</v>
      </c>
      <c r="B813" s="41" t="s">
        <v>1086</v>
      </c>
      <c r="C813" s="40" t="s">
        <v>22</v>
      </c>
    </row>
    <row r="814" spans="1:3" ht="15" customHeight="1" x14ac:dyDescent="0.3">
      <c r="A814" s="40">
        <v>19</v>
      </c>
      <c r="B814" s="41" t="s">
        <v>1106</v>
      </c>
      <c r="C814" s="40" t="s">
        <v>22</v>
      </c>
    </row>
    <row r="815" spans="1:3" ht="15" customHeight="1" x14ac:dyDescent="0.3">
      <c r="A815" s="40">
        <v>19</v>
      </c>
      <c r="B815" s="41" t="s">
        <v>1138</v>
      </c>
      <c r="C815" s="40" t="s">
        <v>1400</v>
      </c>
    </row>
    <row r="816" spans="1:3" ht="15" customHeight="1" x14ac:dyDescent="0.3">
      <c r="A816" s="40">
        <v>19</v>
      </c>
      <c r="B816" s="41" t="s">
        <v>1167</v>
      </c>
      <c r="C816" s="40" t="s">
        <v>22</v>
      </c>
    </row>
    <row r="817" spans="1:3" ht="15" customHeight="1" x14ac:dyDescent="0.3">
      <c r="A817" s="40">
        <v>19</v>
      </c>
      <c r="B817" s="41" t="s">
        <v>1196</v>
      </c>
      <c r="C817" s="40" t="s">
        <v>22</v>
      </c>
    </row>
    <row r="818" spans="1:3" ht="15" customHeight="1" x14ac:dyDescent="0.3">
      <c r="A818" s="40">
        <v>19</v>
      </c>
      <c r="B818" s="41" t="s">
        <v>1225</v>
      </c>
      <c r="C818" s="40" t="s">
        <v>21</v>
      </c>
    </row>
    <row r="819" spans="1:3" ht="15" customHeight="1" x14ac:dyDescent="0.3">
      <c r="A819" s="40">
        <v>20</v>
      </c>
      <c r="B819" s="41" t="s">
        <v>215</v>
      </c>
      <c r="C819" s="46" t="s">
        <v>1467</v>
      </c>
    </row>
    <row r="820" spans="1:3" ht="15" customHeight="1" x14ac:dyDescent="0.3">
      <c r="A820" s="40">
        <v>20</v>
      </c>
      <c r="B820" s="41" t="s">
        <v>159</v>
      </c>
      <c r="C820" s="46" t="s">
        <v>1468</v>
      </c>
    </row>
    <row r="821" spans="1:3" ht="15" customHeight="1" x14ac:dyDescent="0.3">
      <c r="A821" s="40">
        <v>20</v>
      </c>
      <c r="B821" s="41" t="s">
        <v>187</v>
      </c>
      <c r="C821" s="40" t="s">
        <v>19</v>
      </c>
    </row>
    <row r="822" spans="1:3" ht="15" customHeight="1" x14ac:dyDescent="0.3">
      <c r="A822" s="40">
        <v>20</v>
      </c>
      <c r="B822" s="41" t="s">
        <v>243</v>
      </c>
      <c r="C822" s="40" t="s">
        <v>19</v>
      </c>
    </row>
    <row r="823" spans="1:3" ht="15" customHeight="1" x14ac:dyDescent="0.3">
      <c r="A823" s="40">
        <v>20</v>
      </c>
      <c r="B823" s="41" t="s">
        <v>1377</v>
      </c>
      <c r="C823" s="40" t="s">
        <v>37</v>
      </c>
    </row>
    <row r="824" spans="1:3" ht="15" customHeight="1" x14ac:dyDescent="0.3">
      <c r="A824" s="40">
        <v>20</v>
      </c>
      <c r="B824" s="41" t="s">
        <v>272</v>
      </c>
      <c r="C824" s="40" t="s">
        <v>38</v>
      </c>
    </row>
    <row r="825" spans="1:3" ht="15" customHeight="1" x14ac:dyDescent="0.3">
      <c r="A825" s="40">
        <v>20</v>
      </c>
      <c r="B825" s="41" t="s">
        <v>1338</v>
      </c>
      <c r="C825" s="40" t="s">
        <v>65</v>
      </c>
    </row>
    <row r="826" spans="1:3" ht="15" customHeight="1" x14ac:dyDescent="0.3">
      <c r="A826" s="40">
        <v>20</v>
      </c>
      <c r="B826" s="41" t="s">
        <v>301</v>
      </c>
      <c r="C826" s="43" t="s">
        <v>1608</v>
      </c>
    </row>
    <row r="827" spans="1:3" ht="15" customHeight="1" x14ac:dyDescent="0.3">
      <c r="A827" s="40">
        <v>20</v>
      </c>
      <c r="B827" s="41" t="s">
        <v>1316</v>
      </c>
      <c r="C827" s="40" t="s">
        <v>66</v>
      </c>
    </row>
    <row r="828" spans="1:3" ht="15" customHeight="1" x14ac:dyDescent="0.3">
      <c r="A828" s="40">
        <v>20</v>
      </c>
      <c r="B828" s="41" t="s">
        <v>330</v>
      </c>
      <c r="C828" s="40" t="s">
        <v>22</v>
      </c>
    </row>
    <row r="829" spans="1:3" ht="15" customHeight="1" x14ac:dyDescent="0.3">
      <c r="A829" s="40">
        <v>20</v>
      </c>
      <c r="B829" s="41" t="s">
        <v>359</v>
      </c>
      <c r="C829" s="40" t="s">
        <v>22</v>
      </c>
    </row>
    <row r="830" spans="1:3" ht="15" customHeight="1" x14ac:dyDescent="0.3">
      <c r="A830" s="40">
        <v>20</v>
      </c>
      <c r="B830" s="41" t="s">
        <v>388</v>
      </c>
      <c r="C830" s="40" t="s">
        <v>22</v>
      </c>
    </row>
    <row r="831" spans="1:3" ht="15" customHeight="1" x14ac:dyDescent="0.3">
      <c r="A831" s="40">
        <v>20</v>
      </c>
      <c r="B831" s="41" t="s">
        <v>417</v>
      </c>
      <c r="C831" s="40" t="s">
        <v>22</v>
      </c>
    </row>
    <row r="832" spans="1:3" ht="15" customHeight="1" x14ac:dyDescent="0.3">
      <c r="A832" s="40">
        <v>20</v>
      </c>
      <c r="B832" s="41" t="s">
        <v>446</v>
      </c>
      <c r="C832" s="40" t="s">
        <v>22</v>
      </c>
    </row>
    <row r="833" spans="1:3" ht="15" customHeight="1" x14ac:dyDescent="0.3">
      <c r="A833" s="40">
        <v>20</v>
      </c>
      <c r="B833" s="41" t="s">
        <v>475</v>
      </c>
      <c r="C833" s="40" t="s">
        <v>22</v>
      </c>
    </row>
    <row r="834" spans="1:3" ht="15" customHeight="1" x14ac:dyDescent="0.3">
      <c r="A834" s="40">
        <v>20</v>
      </c>
      <c r="B834" s="41" t="s">
        <v>504</v>
      </c>
      <c r="C834" s="40" t="s">
        <v>22</v>
      </c>
    </row>
    <row r="835" spans="1:3" ht="15" customHeight="1" x14ac:dyDescent="0.3">
      <c r="A835" s="40">
        <v>20</v>
      </c>
      <c r="B835" s="41" t="s">
        <v>533</v>
      </c>
      <c r="C835" s="40" t="s">
        <v>22</v>
      </c>
    </row>
    <row r="836" spans="1:3" ht="15" customHeight="1" x14ac:dyDescent="0.3">
      <c r="A836" s="40">
        <v>20</v>
      </c>
      <c r="B836" s="41" t="s">
        <v>562</v>
      </c>
      <c r="C836" s="40" t="s">
        <v>22</v>
      </c>
    </row>
    <row r="837" spans="1:3" ht="15" customHeight="1" x14ac:dyDescent="0.3">
      <c r="A837" s="40">
        <v>20</v>
      </c>
      <c r="B837" s="41" t="s">
        <v>591</v>
      </c>
      <c r="C837" s="40" t="s">
        <v>22</v>
      </c>
    </row>
    <row r="838" spans="1:3" ht="15" customHeight="1" x14ac:dyDescent="0.3">
      <c r="A838" s="40">
        <v>20</v>
      </c>
      <c r="B838" s="41" t="s">
        <v>620</v>
      </c>
      <c r="C838" s="40" t="s">
        <v>22</v>
      </c>
    </row>
    <row r="839" spans="1:3" ht="15" customHeight="1" x14ac:dyDescent="0.3">
      <c r="A839" s="40">
        <v>20</v>
      </c>
      <c r="B839" s="41" t="s">
        <v>649</v>
      </c>
      <c r="C839" s="40" t="s">
        <v>22</v>
      </c>
    </row>
    <row r="840" spans="1:3" ht="15" customHeight="1" x14ac:dyDescent="0.3">
      <c r="A840" s="40">
        <v>20</v>
      </c>
      <c r="B840" s="41" t="s">
        <v>678</v>
      </c>
      <c r="C840" s="40" t="s">
        <v>22</v>
      </c>
    </row>
    <row r="841" spans="1:3" ht="15" customHeight="1" x14ac:dyDescent="0.3">
      <c r="A841" s="40">
        <v>20</v>
      </c>
      <c r="B841" s="41" t="s">
        <v>709</v>
      </c>
      <c r="C841" s="40" t="s">
        <v>22</v>
      </c>
    </row>
    <row r="842" spans="1:3" ht="15" customHeight="1" x14ac:dyDescent="0.3">
      <c r="A842" s="40">
        <v>20</v>
      </c>
      <c r="B842" s="41" t="s">
        <v>738</v>
      </c>
      <c r="C842" s="40" t="s">
        <v>22</v>
      </c>
    </row>
    <row r="843" spans="1:3" ht="15" customHeight="1" x14ac:dyDescent="0.3">
      <c r="A843" s="40">
        <v>20</v>
      </c>
      <c r="B843" s="41" t="s">
        <v>1275</v>
      </c>
      <c r="C843" s="40" t="s">
        <v>22</v>
      </c>
    </row>
    <row r="844" spans="1:3" ht="15" customHeight="1" x14ac:dyDescent="0.3">
      <c r="A844" s="40">
        <v>20</v>
      </c>
      <c r="B844" s="41" t="s">
        <v>1276</v>
      </c>
      <c r="C844" s="40" t="s">
        <v>22</v>
      </c>
    </row>
    <row r="845" spans="1:3" ht="15" customHeight="1" x14ac:dyDescent="0.3">
      <c r="A845" s="40">
        <v>20</v>
      </c>
      <c r="B845" s="41" t="s">
        <v>767</v>
      </c>
      <c r="C845" s="40" t="s">
        <v>22</v>
      </c>
    </row>
    <row r="846" spans="1:3" ht="15" customHeight="1" x14ac:dyDescent="0.3">
      <c r="A846" s="40">
        <v>20</v>
      </c>
      <c r="B846" s="41" t="s">
        <v>796</v>
      </c>
      <c r="C846" s="40" t="s">
        <v>22</v>
      </c>
    </row>
    <row r="847" spans="1:3" ht="15" customHeight="1" x14ac:dyDescent="0.3">
      <c r="A847" s="40">
        <v>20</v>
      </c>
      <c r="B847" s="41" t="s">
        <v>825</v>
      </c>
      <c r="C847" s="40" t="s">
        <v>22</v>
      </c>
    </row>
    <row r="848" spans="1:3" ht="15" customHeight="1" x14ac:dyDescent="0.3">
      <c r="A848" s="40">
        <v>20</v>
      </c>
      <c r="B848" s="41" t="s">
        <v>854</v>
      </c>
      <c r="C848" s="40" t="s">
        <v>22</v>
      </c>
    </row>
    <row r="849" spans="1:3" ht="15" customHeight="1" x14ac:dyDescent="0.3">
      <c r="A849" s="40">
        <v>20</v>
      </c>
      <c r="B849" s="41" t="s">
        <v>884</v>
      </c>
      <c r="C849" s="40" t="s">
        <v>22</v>
      </c>
    </row>
    <row r="850" spans="1:3" ht="15" customHeight="1" x14ac:dyDescent="0.3">
      <c r="A850" s="40">
        <v>20</v>
      </c>
      <c r="B850" s="41" t="s">
        <v>913</v>
      </c>
      <c r="C850" s="40" t="s">
        <v>22</v>
      </c>
    </row>
    <row r="851" spans="1:3" ht="15" customHeight="1" x14ac:dyDescent="0.3">
      <c r="A851" s="40">
        <v>20</v>
      </c>
      <c r="B851" s="41" t="s">
        <v>942</v>
      </c>
      <c r="C851" s="40" t="s">
        <v>22</v>
      </c>
    </row>
    <row r="852" spans="1:3" ht="15" customHeight="1" x14ac:dyDescent="0.3">
      <c r="A852" s="40">
        <v>20</v>
      </c>
      <c r="B852" s="41" t="s">
        <v>971</v>
      </c>
      <c r="C852" s="40" t="s">
        <v>22</v>
      </c>
    </row>
    <row r="853" spans="1:3" ht="15" customHeight="1" x14ac:dyDescent="0.3">
      <c r="A853" s="40">
        <v>20</v>
      </c>
      <c r="B853" s="41" t="s">
        <v>1000</v>
      </c>
      <c r="C853" s="40" t="s">
        <v>22</v>
      </c>
    </row>
    <row r="854" spans="1:3" ht="15" customHeight="1" x14ac:dyDescent="0.3">
      <c r="A854" s="40">
        <v>20</v>
      </c>
      <c r="B854" s="41" t="s">
        <v>1029</v>
      </c>
      <c r="C854" s="40" t="s">
        <v>22</v>
      </c>
    </row>
    <row r="855" spans="1:3" ht="15" customHeight="1" x14ac:dyDescent="0.3">
      <c r="A855" s="40">
        <v>20</v>
      </c>
      <c r="B855" s="41" t="s">
        <v>1058</v>
      </c>
      <c r="C855" s="40" t="s">
        <v>22</v>
      </c>
    </row>
    <row r="856" spans="1:3" ht="15" customHeight="1" x14ac:dyDescent="0.3">
      <c r="A856" s="40">
        <v>20</v>
      </c>
      <c r="B856" s="41" t="s">
        <v>1087</v>
      </c>
      <c r="C856" s="40" t="s">
        <v>22</v>
      </c>
    </row>
    <row r="857" spans="1:3" ht="15" customHeight="1" x14ac:dyDescent="0.3">
      <c r="A857" s="40">
        <v>20</v>
      </c>
      <c r="B857" s="41" t="s">
        <v>1105</v>
      </c>
      <c r="C857" s="40" t="s">
        <v>22</v>
      </c>
    </row>
    <row r="858" spans="1:3" ht="15" customHeight="1" x14ac:dyDescent="0.3">
      <c r="A858" s="40">
        <v>20</v>
      </c>
      <c r="B858" s="41" t="s">
        <v>1139</v>
      </c>
      <c r="C858" s="40" t="s">
        <v>22</v>
      </c>
    </row>
    <row r="859" spans="1:3" ht="15" customHeight="1" x14ac:dyDescent="0.3">
      <c r="A859" s="40">
        <v>20</v>
      </c>
      <c r="B859" s="41" t="s">
        <v>1168</v>
      </c>
      <c r="C859" s="40" t="s">
        <v>22</v>
      </c>
    </row>
    <row r="860" spans="1:3" ht="15" customHeight="1" x14ac:dyDescent="0.3">
      <c r="A860" s="40">
        <v>20</v>
      </c>
      <c r="B860" s="41" t="s">
        <v>1197</v>
      </c>
      <c r="C860" s="40" t="s">
        <v>22</v>
      </c>
    </row>
    <row r="861" spans="1:3" ht="15" customHeight="1" x14ac:dyDescent="0.3">
      <c r="A861" s="40">
        <v>20</v>
      </c>
      <c r="B861" s="41" t="s">
        <v>1226</v>
      </c>
      <c r="C861" s="40" t="s">
        <v>22</v>
      </c>
    </row>
    <row r="862" spans="1:3" ht="15" customHeight="1" x14ac:dyDescent="0.3">
      <c r="A862" s="40">
        <v>21</v>
      </c>
      <c r="B862" s="41" t="s">
        <v>216</v>
      </c>
      <c r="C862" s="46" t="s">
        <v>1467</v>
      </c>
    </row>
    <row r="863" spans="1:3" ht="15" customHeight="1" x14ac:dyDescent="0.3">
      <c r="A863" s="40">
        <v>21</v>
      </c>
      <c r="B863" s="41" t="s">
        <v>160</v>
      </c>
      <c r="C863" s="46" t="s">
        <v>19</v>
      </c>
    </row>
    <row r="864" spans="1:3" ht="15" customHeight="1" x14ac:dyDescent="0.3">
      <c r="A864" s="40">
        <v>21</v>
      </c>
      <c r="B864" s="41" t="s">
        <v>188</v>
      </c>
      <c r="C864" s="46" t="s">
        <v>19</v>
      </c>
    </row>
    <row r="865" spans="1:7" ht="15" customHeight="1" x14ac:dyDescent="0.3">
      <c r="A865" s="40">
        <v>21</v>
      </c>
      <c r="B865" s="41" t="s">
        <v>244</v>
      </c>
      <c r="C865" s="40" t="s">
        <v>19</v>
      </c>
    </row>
    <row r="866" spans="1:7" ht="15" customHeight="1" x14ac:dyDescent="0.3">
      <c r="A866" s="40">
        <v>21</v>
      </c>
      <c r="B866" s="41" t="s">
        <v>1329</v>
      </c>
      <c r="C866" s="40" t="s">
        <v>37</v>
      </c>
      <c r="G866" s="41" t="b">
        <f>F867=B866</f>
        <v>1</v>
      </c>
    </row>
    <row r="867" spans="1:7" ht="15" customHeight="1" x14ac:dyDescent="0.3">
      <c r="A867" s="40">
        <v>21</v>
      </c>
      <c r="B867" s="41" t="s">
        <v>273</v>
      </c>
      <c r="C867" s="40" t="s">
        <v>38</v>
      </c>
      <c r="F867" s="41" t="s">
        <v>1329</v>
      </c>
    </row>
    <row r="868" spans="1:7" ht="15" customHeight="1" x14ac:dyDescent="0.3">
      <c r="A868" s="40">
        <v>21</v>
      </c>
      <c r="B868" s="41" t="s">
        <v>1330</v>
      </c>
      <c r="C868" s="40" t="s">
        <v>62</v>
      </c>
    </row>
    <row r="869" spans="1:7" ht="15" customHeight="1" x14ac:dyDescent="0.3">
      <c r="A869" s="40">
        <v>21</v>
      </c>
      <c r="B869" s="41" t="s">
        <v>302</v>
      </c>
      <c r="C869" s="43" t="s">
        <v>1608</v>
      </c>
    </row>
    <row r="870" spans="1:7" x14ac:dyDescent="0.3">
      <c r="A870" s="40">
        <v>21</v>
      </c>
      <c r="B870" s="41" t="s">
        <v>1317</v>
      </c>
      <c r="C870" s="40" t="s">
        <v>66</v>
      </c>
    </row>
    <row r="871" spans="1:7" ht="15" customHeight="1" x14ac:dyDescent="0.3">
      <c r="A871" s="40">
        <v>21</v>
      </c>
      <c r="B871" s="41" t="s">
        <v>329</v>
      </c>
      <c r="C871" s="40" t="s">
        <v>22</v>
      </c>
    </row>
    <row r="872" spans="1:7" ht="15" customHeight="1" x14ac:dyDescent="0.3">
      <c r="A872" s="40">
        <v>21</v>
      </c>
      <c r="B872" s="41" t="s">
        <v>360</v>
      </c>
      <c r="C872" s="40" t="s">
        <v>22</v>
      </c>
    </row>
    <row r="873" spans="1:7" ht="15" customHeight="1" x14ac:dyDescent="0.3">
      <c r="A873" s="40">
        <v>21</v>
      </c>
      <c r="B873" s="41" t="s">
        <v>389</v>
      </c>
      <c r="C873" s="40" t="s">
        <v>22</v>
      </c>
    </row>
    <row r="874" spans="1:7" ht="15" customHeight="1" x14ac:dyDescent="0.3">
      <c r="A874" s="40">
        <v>21</v>
      </c>
      <c r="B874" s="41" t="s">
        <v>418</v>
      </c>
      <c r="C874" s="40" t="s">
        <v>22</v>
      </c>
    </row>
    <row r="875" spans="1:7" ht="15" customHeight="1" x14ac:dyDescent="0.3">
      <c r="A875" s="40">
        <v>21</v>
      </c>
      <c r="B875" s="41" t="s">
        <v>447</v>
      </c>
      <c r="C875" s="40" t="s">
        <v>22</v>
      </c>
    </row>
    <row r="876" spans="1:7" ht="15" customHeight="1" x14ac:dyDescent="0.3">
      <c r="A876" s="40">
        <v>21</v>
      </c>
      <c r="B876" s="41" t="s">
        <v>476</v>
      </c>
      <c r="C876" s="40" t="s">
        <v>22</v>
      </c>
    </row>
    <row r="877" spans="1:7" ht="15" customHeight="1" x14ac:dyDescent="0.3">
      <c r="A877" s="40">
        <v>21</v>
      </c>
      <c r="B877" s="41" t="s">
        <v>505</v>
      </c>
      <c r="C877" s="40" t="s">
        <v>22</v>
      </c>
    </row>
    <row r="878" spans="1:7" ht="15" customHeight="1" x14ac:dyDescent="0.3">
      <c r="A878" s="40">
        <v>21</v>
      </c>
      <c r="B878" s="41" t="s">
        <v>534</v>
      </c>
      <c r="C878" s="40" t="s">
        <v>22</v>
      </c>
    </row>
    <row r="879" spans="1:7" ht="15" customHeight="1" x14ac:dyDescent="0.3">
      <c r="A879" s="40">
        <v>21</v>
      </c>
      <c r="B879" s="41" t="s">
        <v>563</v>
      </c>
      <c r="C879" s="40" t="s">
        <v>22</v>
      </c>
    </row>
    <row r="880" spans="1:7" ht="15" customHeight="1" x14ac:dyDescent="0.3">
      <c r="A880" s="40">
        <v>21</v>
      </c>
      <c r="B880" s="41" t="s">
        <v>592</v>
      </c>
      <c r="C880" s="40" t="s">
        <v>22</v>
      </c>
    </row>
    <row r="881" spans="1:3" ht="15" customHeight="1" x14ac:dyDescent="0.3">
      <c r="A881" s="40">
        <v>21</v>
      </c>
      <c r="B881" s="41" t="s">
        <v>621</v>
      </c>
      <c r="C881" s="40" t="s">
        <v>22</v>
      </c>
    </row>
    <row r="882" spans="1:3" ht="15" customHeight="1" x14ac:dyDescent="0.3">
      <c r="A882" s="40">
        <v>21</v>
      </c>
      <c r="B882" s="41" t="s">
        <v>650</v>
      </c>
      <c r="C882" s="40" t="s">
        <v>22</v>
      </c>
    </row>
    <row r="883" spans="1:3" ht="15" customHeight="1" x14ac:dyDescent="0.3">
      <c r="A883" s="40">
        <v>21</v>
      </c>
      <c r="B883" s="41" t="s">
        <v>679</v>
      </c>
      <c r="C883" s="40" t="s">
        <v>22</v>
      </c>
    </row>
    <row r="884" spans="1:3" ht="15" customHeight="1" x14ac:dyDescent="0.3">
      <c r="A884" s="40">
        <v>21</v>
      </c>
      <c r="B884" s="41" t="s">
        <v>710</v>
      </c>
      <c r="C884" s="40" t="s">
        <v>22</v>
      </c>
    </row>
    <row r="885" spans="1:3" ht="15" customHeight="1" x14ac:dyDescent="0.3">
      <c r="A885" s="40">
        <v>21</v>
      </c>
      <c r="B885" s="41" t="s">
        <v>739</v>
      </c>
      <c r="C885" s="40" t="s">
        <v>22</v>
      </c>
    </row>
    <row r="886" spans="1:3" ht="15" customHeight="1" x14ac:dyDescent="0.3">
      <c r="A886" s="40">
        <v>21</v>
      </c>
      <c r="B886" s="41" t="s">
        <v>1277</v>
      </c>
      <c r="C886" s="40" t="s">
        <v>22</v>
      </c>
    </row>
    <row r="887" spans="1:3" ht="15" customHeight="1" x14ac:dyDescent="0.3">
      <c r="A887" s="40">
        <v>21</v>
      </c>
      <c r="B887" s="41" t="s">
        <v>1278</v>
      </c>
      <c r="C887" s="40" t="s">
        <v>22</v>
      </c>
    </row>
    <row r="888" spans="1:3" ht="15" customHeight="1" x14ac:dyDescent="0.3">
      <c r="A888" s="40">
        <v>21</v>
      </c>
      <c r="B888" s="41" t="s">
        <v>768</v>
      </c>
      <c r="C888" s="40" t="s">
        <v>22</v>
      </c>
    </row>
    <row r="889" spans="1:3" ht="15" customHeight="1" x14ac:dyDescent="0.3">
      <c r="A889" s="40">
        <v>21</v>
      </c>
      <c r="B889" s="41" t="s">
        <v>797</v>
      </c>
      <c r="C889" s="40" t="s">
        <v>22</v>
      </c>
    </row>
    <row r="890" spans="1:3" ht="15" customHeight="1" x14ac:dyDescent="0.3">
      <c r="A890" s="40">
        <v>21</v>
      </c>
      <c r="B890" s="41" t="s">
        <v>826</v>
      </c>
      <c r="C890" s="40" t="s">
        <v>22</v>
      </c>
    </row>
    <row r="891" spans="1:3" ht="15" customHeight="1" x14ac:dyDescent="0.3">
      <c r="A891" s="40">
        <v>21</v>
      </c>
      <c r="B891" s="41" t="s">
        <v>855</v>
      </c>
      <c r="C891" s="40" t="s">
        <v>22</v>
      </c>
    </row>
    <row r="892" spans="1:3" ht="15" customHeight="1" x14ac:dyDescent="0.3">
      <c r="A892" s="40">
        <v>21</v>
      </c>
      <c r="B892" s="41" t="s">
        <v>885</v>
      </c>
      <c r="C892" s="40" t="s">
        <v>22</v>
      </c>
    </row>
    <row r="893" spans="1:3" ht="15" customHeight="1" x14ac:dyDescent="0.3">
      <c r="A893" s="40">
        <v>21</v>
      </c>
      <c r="B893" s="41" t="s">
        <v>914</v>
      </c>
      <c r="C893" s="40" t="s">
        <v>22</v>
      </c>
    </row>
    <row r="894" spans="1:3" ht="15" customHeight="1" x14ac:dyDescent="0.3">
      <c r="A894" s="40">
        <v>21</v>
      </c>
      <c r="B894" s="41" t="s">
        <v>943</v>
      </c>
      <c r="C894" s="40" t="s">
        <v>22</v>
      </c>
    </row>
    <row r="895" spans="1:3" ht="15" customHeight="1" x14ac:dyDescent="0.3">
      <c r="A895" s="40">
        <v>21</v>
      </c>
      <c r="B895" s="41" t="s">
        <v>972</v>
      </c>
      <c r="C895" s="40" t="s">
        <v>22</v>
      </c>
    </row>
    <row r="896" spans="1:3" ht="15" customHeight="1" x14ac:dyDescent="0.3">
      <c r="A896" s="40">
        <v>21</v>
      </c>
      <c r="B896" s="41" t="s">
        <v>1001</v>
      </c>
      <c r="C896" s="40" t="s">
        <v>22</v>
      </c>
    </row>
    <row r="897" spans="1:3" ht="15" customHeight="1" x14ac:dyDescent="0.3">
      <c r="A897" s="40">
        <v>21</v>
      </c>
      <c r="B897" s="41" t="s">
        <v>1030</v>
      </c>
      <c r="C897" s="40" t="s">
        <v>22</v>
      </c>
    </row>
    <row r="898" spans="1:3" ht="15" customHeight="1" x14ac:dyDescent="0.3">
      <c r="A898" s="40">
        <v>21</v>
      </c>
      <c r="B898" s="41" t="s">
        <v>1059</v>
      </c>
      <c r="C898" s="40" t="s">
        <v>22</v>
      </c>
    </row>
    <row r="899" spans="1:3" ht="15" customHeight="1" x14ac:dyDescent="0.3">
      <c r="A899" s="40">
        <v>21</v>
      </c>
      <c r="B899" s="41" t="s">
        <v>1088</v>
      </c>
      <c r="C899" s="40" t="s">
        <v>22</v>
      </c>
    </row>
    <row r="900" spans="1:3" ht="15" customHeight="1" x14ac:dyDescent="0.3">
      <c r="A900" s="40">
        <v>21</v>
      </c>
      <c r="B900" s="41" t="s">
        <v>1388</v>
      </c>
      <c r="C900" s="40" t="s">
        <v>22</v>
      </c>
    </row>
    <row r="901" spans="1:3" ht="15" customHeight="1" x14ac:dyDescent="0.3">
      <c r="A901" s="40">
        <v>21</v>
      </c>
      <c r="B901" s="41" t="s">
        <v>1140</v>
      </c>
      <c r="C901" s="40" t="s">
        <v>22</v>
      </c>
    </row>
    <row r="902" spans="1:3" ht="15" customHeight="1" x14ac:dyDescent="0.3">
      <c r="A902" s="40">
        <v>21</v>
      </c>
      <c r="B902" s="41" t="s">
        <v>1169</v>
      </c>
      <c r="C902" s="40" t="s">
        <v>22</v>
      </c>
    </row>
    <row r="903" spans="1:3" ht="15" customHeight="1" x14ac:dyDescent="0.3">
      <c r="A903" s="40">
        <v>21</v>
      </c>
      <c r="B903" s="41" t="s">
        <v>1198</v>
      </c>
      <c r="C903" s="40" t="s">
        <v>22</v>
      </c>
    </row>
    <row r="904" spans="1:3" ht="15" customHeight="1" x14ac:dyDescent="0.3">
      <c r="A904" s="40">
        <v>21</v>
      </c>
      <c r="B904" s="41" t="s">
        <v>1227</v>
      </c>
      <c r="C904" s="40" t="s">
        <v>22</v>
      </c>
    </row>
    <row r="905" spans="1:3" ht="15" customHeight="1" x14ac:dyDescent="0.3">
      <c r="A905" s="40">
        <v>22</v>
      </c>
      <c r="B905" s="41" t="s">
        <v>1454</v>
      </c>
      <c r="C905" s="47" t="s">
        <v>18</v>
      </c>
    </row>
    <row r="906" spans="1:3" ht="15" customHeight="1" x14ac:dyDescent="0.3">
      <c r="A906" s="40">
        <v>22</v>
      </c>
      <c r="B906" s="41" t="s">
        <v>161</v>
      </c>
      <c r="C906" s="40" t="s">
        <v>25</v>
      </c>
    </row>
    <row r="907" spans="1:3" ht="15" customHeight="1" x14ac:dyDescent="0.3">
      <c r="A907" s="40">
        <v>22</v>
      </c>
      <c r="B907" s="41" t="s">
        <v>189</v>
      </c>
      <c r="C907" s="40" t="s">
        <v>19</v>
      </c>
    </row>
    <row r="908" spans="1:3" ht="15" customHeight="1" x14ac:dyDescent="0.3">
      <c r="A908" s="40">
        <v>22</v>
      </c>
      <c r="B908" s="41" t="s">
        <v>245</v>
      </c>
      <c r="C908" s="40" t="s">
        <v>19</v>
      </c>
    </row>
    <row r="909" spans="1:3" ht="15" customHeight="1" x14ac:dyDescent="0.3">
      <c r="A909" s="40">
        <v>22</v>
      </c>
      <c r="B909" s="41" t="s">
        <v>1378</v>
      </c>
      <c r="C909" s="40" t="s">
        <v>20</v>
      </c>
    </row>
    <row r="910" spans="1:3" ht="15" customHeight="1" x14ac:dyDescent="0.3">
      <c r="A910" s="40">
        <v>22</v>
      </c>
      <c r="B910" s="41" t="s">
        <v>274</v>
      </c>
      <c r="C910" s="40" t="s">
        <v>22</v>
      </c>
    </row>
    <row r="911" spans="1:3" ht="15" customHeight="1" x14ac:dyDescent="0.3">
      <c r="A911" s="40">
        <v>22</v>
      </c>
      <c r="B911" s="41" t="s">
        <v>1339</v>
      </c>
      <c r="C911" s="40" t="s">
        <v>22</v>
      </c>
    </row>
    <row r="912" spans="1:3" ht="15" customHeight="1" x14ac:dyDescent="0.3">
      <c r="A912" s="40">
        <v>22</v>
      </c>
      <c r="B912" s="41" t="s">
        <v>303</v>
      </c>
      <c r="C912" s="43" t="s">
        <v>22</v>
      </c>
    </row>
    <row r="913" spans="1:3" ht="15" customHeight="1" x14ac:dyDescent="0.3">
      <c r="A913" s="40">
        <v>22</v>
      </c>
      <c r="B913" s="41" t="s">
        <v>1318</v>
      </c>
      <c r="C913" s="40" t="s">
        <v>22</v>
      </c>
    </row>
    <row r="914" spans="1:3" ht="15" customHeight="1" x14ac:dyDescent="0.3">
      <c r="A914" s="40">
        <v>22</v>
      </c>
      <c r="B914" s="41" t="s">
        <v>328</v>
      </c>
      <c r="C914" s="40" t="s">
        <v>21</v>
      </c>
    </row>
    <row r="915" spans="1:3" ht="15" customHeight="1" x14ac:dyDescent="0.3">
      <c r="A915" s="40">
        <v>22</v>
      </c>
      <c r="B915" s="41" t="s">
        <v>361</v>
      </c>
      <c r="C915" s="40" t="s">
        <v>21</v>
      </c>
    </row>
    <row r="916" spans="1:3" ht="15" customHeight="1" x14ac:dyDescent="0.3">
      <c r="A916" s="40">
        <v>22</v>
      </c>
      <c r="B916" s="41" t="s">
        <v>390</v>
      </c>
      <c r="C916" s="40" t="s">
        <v>21</v>
      </c>
    </row>
    <row r="917" spans="1:3" ht="15" customHeight="1" x14ac:dyDescent="0.3">
      <c r="A917" s="40">
        <v>22</v>
      </c>
      <c r="B917" s="41" t="s">
        <v>419</v>
      </c>
      <c r="C917" s="40" t="s">
        <v>21</v>
      </c>
    </row>
    <row r="918" spans="1:3" ht="15" customHeight="1" x14ac:dyDescent="0.3">
      <c r="A918" s="40">
        <v>22</v>
      </c>
      <c r="B918" s="41" t="s">
        <v>448</v>
      </c>
      <c r="C918" s="40" t="s">
        <v>21</v>
      </c>
    </row>
    <row r="919" spans="1:3" ht="15" customHeight="1" x14ac:dyDescent="0.3">
      <c r="A919" s="40">
        <v>22</v>
      </c>
      <c r="B919" s="41" t="s">
        <v>477</v>
      </c>
      <c r="C919" s="40" t="s">
        <v>1457</v>
      </c>
    </row>
    <row r="920" spans="1:3" ht="15" customHeight="1" x14ac:dyDescent="0.3">
      <c r="A920" s="40">
        <v>22</v>
      </c>
      <c r="B920" s="41" t="s">
        <v>506</v>
      </c>
      <c r="C920" s="40" t="s">
        <v>21</v>
      </c>
    </row>
    <row r="921" spans="1:3" ht="15" customHeight="1" x14ac:dyDescent="0.3">
      <c r="A921" s="40">
        <v>22</v>
      </c>
      <c r="B921" s="41" t="s">
        <v>535</v>
      </c>
      <c r="C921" s="40" t="s">
        <v>1459</v>
      </c>
    </row>
    <row r="922" spans="1:3" ht="15" customHeight="1" x14ac:dyDescent="0.3">
      <c r="A922" s="40">
        <v>22</v>
      </c>
      <c r="B922" s="41" t="s">
        <v>564</v>
      </c>
      <c r="C922" s="40" t="s">
        <v>1459</v>
      </c>
    </row>
    <row r="923" spans="1:3" ht="15" customHeight="1" x14ac:dyDescent="0.3">
      <c r="A923" s="40">
        <v>22</v>
      </c>
      <c r="B923" s="41" t="s">
        <v>593</v>
      </c>
      <c r="C923" s="40" t="s">
        <v>1462</v>
      </c>
    </row>
    <row r="924" spans="1:3" ht="15" customHeight="1" x14ac:dyDescent="0.3">
      <c r="A924" s="40">
        <v>22</v>
      </c>
      <c r="B924" s="41" t="s">
        <v>622</v>
      </c>
      <c r="C924" s="40" t="s">
        <v>1463</v>
      </c>
    </row>
    <row r="925" spans="1:3" ht="15" customHeight="1" x14ac:dyDescent="0.3">
      <c r="A925" s="40">
        <v>22</v>
      </c>
      <c r="B925" s="41" t="s">
        <v>651</v>
      </c>
      <c r="C925" s="40" t="s">
        <v>1463</v>
      </c>
    </row>
    <row r="926" spans="1:3" ht="15" customHeight="1" x14ac:dyDescent="0.3">
      <c r="A926" s="40">
        <v>22</v>
      </c>
      <c r="B926" s="41" t="s">
        <v>680</v>
      </c>
      <c r="C926" s="40" t="s">
        <v>1463</v>
      </c>
    </row>
    <row r="927" spans="1:3" ht="15" customHeight="1" x14ac:dyDescent="0.3">
      <c r="A927" s="40">
        <v>22</v>
      </c>
      <c r="B927" s="41" t="s">
        <v>711</v>
      </c>
      <c r="C927" s="40" t="s">
        <v>1465</v>
      </c>
    </row>
    <row r="928" spans="1:3" ht="15" customHeight="1" x14ac:dyDescent="0.3">
      <c r="A928" s="40">
        <v>22</v>
      </c>
      <c r="B928" s="41" t="s">
        <v>740</v>
      </c>
      <c r="C928" s="40" t="s">
        <v>1465</v>
      </c>
    </row>
    <row r="929" spans="1:9" ht="15" customHeight="1" x14ac:dyDescent="0.3">
      <c r="A929" s="40">
        <v>22</v>
      </c>
      <c r="B929" s="41" t="s">
        <v>1279</v>
      </c>
      <c r="C929" s="40" t="s">
        <v>99</v>
      </c>
    </row>
    <row r="930" spans="1:9" ht="15" customHeight="1" x14ac:dyDescent="0.3">
      <c r="A930" s="40">
        <v>22</v>
      </c>
      <c r="B930" s="41" t="s">
        <v>1280</v>
      </c>
      <c r="C930" s="40" t="s">
        <v>99</v>
      </c>
    </row>
    <row r="931" spans="1:9" ht="15" customHeight="1" x14ac:dyDescent="0.3">
      <c r="A931" s="40">
        <v>22</v>
      </c>
      <c r="B931" s="41" t="s">
        <v>769</v>
      </c>
      <c r="C931" s="40" t="s">
        <v>1404</v>
      </c>
    </row>
    <row r="932" spans="1:9" ht="15" customHeight="1" x14ac:dyDescent="0.3">
      <c r="A932" s="40">
        <v>22</v>
      </c>
      <c r="B932" s="41" t="s">
        <v>798</v>
      </c>
      <c r="C932" s="40" t="s">
        <v>1404</v>
      </c>
    </row>
    <row r="933" spans="1:9" ht="15" customHeight="1" x14ac:dyDescent="0.3">
      <c r="A933" s="40">
        <v>22</v>
      </c>
      <c r="B933" s="41" t="s">
        <v>827</v>
      </c>
      <c r="C933" s="40" t="s">
        <v>21</v>
      </c>
    </row>
    <row r="934" spans="1:9" ht="15" customHeight="1" x14ac:dyDescent="0.3">
      <c r="A934" s="40">
        <v>22</v>
      </c>
      <c r="B934" s="41" t="s">
        <v>856</v>
      </c>
      <c r="C934" s="40" t="s">
        <v>1398</v>
      </c>
    </row>
    <row r="935" spans="1:9" ht="15" customHeight="1" x14ac:dyDescent="0.3">
      <c r="A935" s="40">
        <v>22</v>
      </c>
      <c r="B935" s="41" t="s">
        <v>886</v>
      </c>
      <c r="C935" s="40" t="s">
        <v>21</v>
      </c>
    </row>
    <row r="936" spans="1:9" ht="15" customHeight="1" x14ac:dyDescent="0.3">
      <c r="A936" s="40">
        <v>22</v>
      </c>
      <c r="B936" s="41" t="s">
        <v>915</v>
      </c>
      <c r="C936" s="40" t="s">
        <v>71</v>
      </c>
    </row>
    <row r="937" spans="1:9" ht="15" customHeight="1" x14ac:dyDescent="0.3">
      <c r="A937" s="40">
        <v>22</v>
      </c>
      <c r="B937" s="41" t="s">
        <v>944</v>
      </c>
      <c r="C937" s="40" t="s">
        <v>71</v>
      </c>
    </row>
    <row r="938" spans="1:9" ht="15" customHeight="1" x14ac:dyDescent="0.3">
      <c r="A938" s="40">
        <v>22</v>
      </c>
      <c r="B938" s="41" t="s">
        <v>973</v>
      </c>
      <c r="C938" s="40" t="s">
        <v>21</v>
      </c>
    </row>
    <row r="939" spans="1:9" ht="15" customHeight="1" x14ac:dyDescent="0.3">
      <c r="A939" s="40">
        <v>22</v>
      </c>
      <c r="B939" s="41" t="s">
        <v>1002</v>
      </c>
      <c r="C939" s="40" t="s">
        <v>21</v>
      </c>
    </row>
    <row r="940" spans="1:9" ht="15" customHeight="1" x14ac:dyDescent="0.3">
      <c r="A940" s="40">
        <v>22</v>
      </c>
      <c r="B940" s="41" t="s">
        <v>1031</v>
      </c>
      <c r="C940" s="40" t="s">
        <v>72</v>
      </c>
    </row>
    <row r="941" spans="1:9" ht="15" customHeight="1" x14ac:dyDescent="0.3">
      <c r="A941" s="40">
        <v>22</v>
      </c>
      <c r="B941" s="41" t="s">
        <v>1060</v>
      </c>
      <c r="C941" s="40" t="s">
        <v>1406</v>
      </c>
    </row>
    <row r="942" spans="1:9" ht="15" customHeight="1" x14ac:dyDescent="0.3">
      <c r="A942" s="40">
        <v>22</v>
      </c>
      <c r="B942" s="41" t="s">
        <v>1089</v>
      </c>
      <c r="C942" s="40" t="s">
        <v>23</v>
      </c>
    </row>
    <row r="943" spans="1:9" ht="15" customHeight="1" x14ac:dyDescent="0.3">
      <c r="A943" s="40">
        <v>22</v>
      </c>
      <c r="B943" s="41" t="s">
        <v>1389</v>
      </c>
      <c r="C943" s="40" t="s">
        <v>21</v>
      </c>
      <c r="I943" s="41" t="s">
        <v>98</v>
      </c>
    </row>
    <row r="944" spans="1:9" ht="15" customHeight="1" x14ac:dyDescent="0.3">
      <c r="A944" s="40">
        <v>22</v>
      </c>
      <c r="B944" s="41" t="s">
        <v>1141</v>
      </c>
      <c r="C944" s="40" t="s">
        <v>21</v>
      </c>
    </row>
    <row r="945" spans="1:3" ht="15" customHeight="1" x14ac:dyDescent="0.3">
      <c r="A945" s="40">
        <v>22</v>
      </c>
      <c r="B945" s="41" t="s">
        <v>1170</v>
      </c>
      <c r="C945" s="40" t="s">
        <v>21</v>
      </c>
    </row>
    <row r="946" spans="1:3" ht="15" customHeight="1" x14ac:dyDescent="0.3">
      <c r="A946" s="40">
        <v>22</v>
      </c>
      <c r="B946" s="41" t="s">
        <v>1199</v>
      </c>
      <c r="C946" s="40" t="s">
        <v>21</v>
      </c>
    </row>
    <row r="947" spans="1:3" ht="15" customHeight="1" x14ac:dyDescent="0.3">
      <c r="A947" s="40">
        <v>22</v>
      </c>
      <c r="B947" s="41" t="s">
        <v>1228</v>
      </c>
      <c r="C947" s="40" t="s">
        <v>21</v>
      </c>
    </row>
    <row r="948" spans="1:3" ht="19.5" customHeight="1" x14ac:dyDescent="0.3">
      <c r="A948" s="40">
        <v>23</v>
      </c>
      <c r="B948" s="41" t="s">
        <v>217</v>
      </c>
      <c r="C948" s="40" t="s">
        <v>18</v>
      </c>
    </row>
    <row r="949" spans="1:3" ht="15" customHeight="1" x14ac:dyDescent="0.3">
      <c r="A949" s="40">
        <v>23</v>
      </c>
      <c r="B949" s="41" t="s">
        <v>162</v>
      </c>
      <c r="C949" s="40" t="s">
        <v>19</v>
      </c>
    </row>
    <row r="950" spans="1:3" ht="19.5" customHeight="1" x14ac:dyDescent="0.3">
      <c r="A950" s="40">
        <v>23</v>
      </c>
      <c r="B950" s="41" t="s">
        <v>190</v>
      </c>
      <c r="C950" s="40" t="s">
        <v>19</v>
      </c>
    </row>
    <row r="951" spans="1:3" ht="19.5" customHeight="1" x14ac:dyDescent="0.3">
      <c r="A951" s="40">
        <v>23</v>
      </c>
      <c r="B951" s="41" t="s">
        <v>246</v>
      </c>
      <c r="C951" s="40" t="s">
        <v>19</v>
      </c>
    </row>
    <row r="952" spans="1:3" ht="15" customHeight="1" x14ac:dyDescent="0.3">
      <c r="A952" s="40">
        <v>23</v>
      </c>
      <c r="B952" s="41" t="s">
        <v>1379</v>
      </c>
      <c r="C952" s="40" t="s">
        <v>20</v>
      </c>
    </row>
    <row r="953" spans="1:3" ht="15" customHeight="1" x14ac:dyDescent="0.3">
      <c r="A953" s="40">
        <v>23</v>
      </c>
      <c r="B953" s="41" t="s">
        <v>275</v>
      </c>
      <c r="C953" s="40" t="s">
        <v>22</v>
      </c>
    </row>
    <row r="954" spans="1:3" ht="15" customHeight="1" x14ac:dyDescent="0.3">
      <c r="A954" s="40">
        <v>23</v>
      </c>
      <c r="B954" s="41" t="s">
        <v>1340</v>
      </c>
      <c r="C954" s="40" t="s">
        <v>22</v>
      </c>
    </row>
    <row r="955" spans="1:3" ht="15" customHeight="1" x14ac:dyDescent="0.3">
      <c r="A955" s="40">
        <v>23</v>
      </c>
      <c r="B955" s="41" t="s">
        <v>304</v>
      </c>
      <c r="C955" s="40" t="s">
        <v>22</v>
      </c>
    </row>
    <row r="956" spans="1:3" ht="15" customHeight="1" x14ac:dyDescent="0.3">
      <c r="A956" s="40">
        <v>23</v>
      </c>
      <c r="B956" s="41" t="s">
        <v>1319</v>
      </c>
      <c r="C956" s="40" t="s">
        <v>22</v>
      </c>
    </row>
    <row r="957" spans="1:3" ht="15" customHeight="1" x14ac:dyDescent="0.3">
      <c r="A957" s="40">
        <v>23</v>
      </c>
      <c r="B957" s="41" t="s">
        <v>327</v>
      </c>
      <c r="C957" s="40" t="s">
        <v>21</v>
      </c>
    </row>
    <row r="958" spans="1:3" ht="15" customHeight="1" x14ac:dyDescent="0.3">
      <c r="A958" s="40">
        <v>23</v>
      </c>
      <c r="B958" s="41" t="s">
        <v>362</v>
      </c>
      <c r="C958" s="40" t="s">
        <v>21</v>
      </c>
    </row>
    <row r="959" spans="1:3" ht="15" customHeight="1" x14ac:dyDescent="0.3">
      <c r="A959" s="40">
        <v>23</v>
      </c>
      <c r="B959" s="41" t="s">
        <v>391</v>
      </c>
      <c r="C959" s="40" t="s">
        <v>21</v>
      </c>
    </row>
    <row r="960" spans="1:3" ht="15" customHeight="1" x14ac:dyDescent="0.3">
      <c r="A960" s="40">
        <v>23</v>
      </c>
      <c r="B960" s="41" t="s">
        <v>420</v>
      </c>
      <c r="C960" s="40" t="s">
        <v>21</v>
      </c>
    </row>
    <row r="961" spans="1:3" ht="15" customHeight="1" x14ac:dyDescent="0.3">
      <c r="A961" s="40">
        <v>23</v>
      </c>
      <c r="B961" s="41" t="s">
        <v>449</v>
      </c>
      <c r="C961" s="40" t="s">
        <v>21</v>
      </c>
    </row>
    <row r="962" spans="1:3" ht="15" customHeight="1" x14ac:dyDescent="0.3">
      <c r="A962" s="40">
        <v>23</v>
      </c>
      <c r="B962" s="41" t="s">
        <v>478</v>
      </c>
      <c r="C962" s="40" t="s">
        <v>1456</v>
      </c>
    </row>
    <row r="963" spans="1:3" ht="15" customHeight="1" x14ac:dyDescent="0.3">
      <c r="A963" s="40">
        <v>23</v>
      </c>
      <c r="B963" s="41" t="s">
        <v>507</v>
      </c>
      <c r="C963" s="40" t="s">
        <v>21</v>
      </c>
    </row>
    <row r="964" spans="1:3" ht="15" customHeight="1" x14ac:dyDescent="0.3">
      <c r="A964" s="40">
        <v>23</v>
      </c>
      <c r="B964" s="41" t="s">
        <v>536</v>
      </c>
      <c r="C964" s="40" t="s">
        <v>21</v>
      </c>
    </row>
    <row r="965" spans="1:3" ht="15" customHeight="1" x14ac:dyDescent="0.3">
      <c r="A965" s="40">
        <v>23</v>
      </c>
      <c r="B965" s="41" t="s">
        <v>565</v>
      </c>
      <c r="C965" s="40" t="s">
        <v>21</v>
      </c>
    </row>
    <row r="966" spans="1:3" ht="15" customHeight="1" x14ac:dyDescent="0.3">
      <c r="A966" s="40">
        <v>23</v>
      </c>
      <c r="B966" s="41" t="s">
        <v>594</v>
      </c>
      <c r="C966" s="40" t="s">
        <v>22</v>
      </c>
    </row>
    <row r="967" spans="1:3" ht="15" customHeight="1" x14ac:dyDescent="0.3">
      <c r="A967" s="40">
        <v>23</v>
      </c>
      <c r="B967" s="41" t="s">
        <v>623</v>
      </c>
      <c r="C967" s="40" t="s">
        <v>22</v>
      </c>
    </row>
    <row r="968" spans="1:3" ht="15" customHeight="1" x14ac:dyDescent="0.3">
      <c r="A968" s="40">
        <v>23</v>
      </c>
      <c r="B968" s="41" t="s">
        <v>652</v>
      </c>
      <c r="C968" s="40" t="s">
        <v>22</v>
      </c>
    </row>
    <row r="969" spans="1:3" ht="15" customHeight="1" x14ac:dyDescent="0.3">
      <c r="A969" s="40">
        <v>23</v>
      </c>
      <c r="B969" s="41" t="s">
        <v>681</v>
      </c>
      <c r="C969" s="40" t="s">
        <v>22</v>
      </c>
    </row>
    <row r="970" spans="1:3" ht="15" customHeight="1" x14ac:dyDescent="0.3">
      <c r="A970" s="40">
        <v>23</v>
      </c>
      <c r="B970" s="41" t="s">
        <v>712</v>
      </c>
      <c r="C970" s="40" t="s">
        <v>22</v>
      </c>
    </row>
    <row r="971" spans="1:3" ht="15" customHeight="1" x14ac:dyDescent="0.3">
      <c r="A971" s="40">
        <v>23</v>
      </c>
      <c r="B971" s="41" t="s">
        <v>741</v>
      </c>
      <c r="C971" s="40" t="s">
        <v>22</v>
      </c>
    </row>
    <row r="972" spans="1:3" ht="15" customHeight="1" x14ac:dyDescent="0.3">
      <c r="A972" s="40">
        <v>23</v>
      </c>
      <c r="B972" s="41" t="s">
        <v>1281</v>
      </c>
      <c r="C972" s="40" t="s">
        <v>21</v>
      </c>
    </row>
    <row r="973" spans="1:3" ht="15" customHeight="1" x14ac:dyDescent="0.3">
      <c r="A973" s="40">
        <v>23</v>
      </c>
      <c r="B973" s="41" t="s">
        <v>1282</v>
      </c>
      <c r="C973" s="40" t="s">
        <v>21</v>
      </c>
    </row>
    <row r="974" spans="1:3" ht="15" customHeight="1" x14ac:dyDescent="0.3">
      <c r="A974" s="40">
        <v>23</v>
      </c>
      <c r="B974" s="41" t="s">
        <v>770</v>
      </c>
      <c r="C974" s="40" t="s">
        <v>21</v>
      </c>
    </row>
    <row r="975" spans="1:3" ht="15" customHeight="1" x14ac:dyDescent="0.3">
      <c r="A975" s="40">
        <v>23</v>
      </c>
      <c r="B975" s="41" t="s">
        <v>799</v>
      </c>
      <c r="C975" s="40" t="s">
        <v>1461</v>
      </c>
    </row>
    <row r="976" spans="1:3" ht="15" customHeight="1" x14ac:dyDescent="0.3">
      <c r="A976" s="40">
        <v>23</v>
      </c>
      <c r="B976" s="41" t="s">
        <v>828</v>
      </c>
      <c r="C976" s="40" t="s">
        <v>21</v>
      </c>
    </row>
    <row r="977" spans="1:3" ht="15" customHeight="1" x14ac:dyDescent="0.3">
      <c r="A977" s="40">
        <v>23</v>
      </c>
      <c r="B977" s="41" t="s">
        <v>857</v>
      </c>
      <c r="C977" s="40" t="s">
        <v>1398</v>
      </c>
    </row>
    <row r="978" spans="1:3" ht="15" customHeight="1" x14ac:dyDescent="0.3">
      <c r="A978" s="40">
        <v>23</v>
      </c>
      <c r="B978" s="41" t="s">
        <v>887</v>
      </c>
      <c r="C978" s="40" t="s">
        <v>21</v>
      </c>
    </row>
    <row r="979" spans="1:3" ht="15" customHeight="1" x14ac:dyDescent="0.3">
      <c r="A979" s="40">
        <v>23</v>
      </c>
      <c r="B979" s="41" t="s">
        <v>916</v>
      </c>
      <c r="C979" s="40" t="s">
        <v>22</v>
      </c>
    </row>
    <row r="980" spans="1:3" ht="15" customHeight="1" x14ac:dyDescent="0.3">
      <c r="A980" s="40">
        <v>23</v>
      </c>
      <c r="B980" s="41" t="s">
        <v>945</v>
      </c>
      <c r="C980" s="40" t="s">
        <v>22</v>
      </c>
    </row>
    <row r="981" spans="1:3" ht="15" customHeight="1" x14ac:dyDescent="0.3">
      <c r="A981" s="40">
        <v>23</v>
      </c>
      <c r="B981" s="41" t="s">
        <v>974</v>
      </c>
      <c r="C981" s="40" t="s">
        <v>21</v>
      </c>
    </row>
    <row r="982" spans="1:3" ht="15" customHeight="1" x14ac:dyDescent="0.3">
      <c r="A982" s="40">
        <v>23</v>
      </c>
      <c r="B982" s="41" t="s">
        <v>1003</v>
      </c>
      <c r="C982" s="40" t="s">
        <v>21</v>
      </c>
    </row>
    <row r="983" spans="1:3" ht="15" customHeight="1" x14ac:dyDescent="0.3">
      <c r="A983" s="40">
        <v>23</v>
      </c>
      <c r="B983" s="41" t="s">
        <v>1032</v>
      </c>
      <c r="C983" s="40" t="s">
        <v>70</v>
      </c>
    </row>
    <row r="984" spans="1:3" ht="15" customHeight="1" x14ac:dyDescent="0.3">
      <c r="A984" s="40">
        <v>23</v>
      </c>
      <c r="B984" s="41" t="s">
        <v>1061</v>
      </c>
      <c r="C984" s="40" t="s">
        <v>1405</v>
      </c>
    </row>
    <row r="985" spans="1:3" ht="15" customHeight="1" x14ac:dyDescent="0.3">
      <c r="A985" s="40">
        <v>23</v>
      </c>
      <c r="B985" s="41" t="s">
        <v>1090</v>
      </c>
      <c r="C985" s="40" t="s">
        <v>23</v>
      </c>
    </row>
    <row r="986" spans="1:3" ht="15" customHeight="1" x14ac:dyDescent="0.3">
      <c r="A986" s="40">
        <v>23</v>
      </c>
      <c r="B986" s="41" t="s">
        <v>1390</v>
      </c>
      <c r="C986" s="40" t="s">
        <v>21</v>
      </c>
    </row>
    <row r="987" spans="1:3" ht="15" customHeight="1" x14ac:dyDescent="0.3">
      <c r="A987" s="40">
        <v>23</v>
      </c>
      <c r="B987" s="41" t="s">
        <v>1142</v>
      </c>
      <c r="C987" s="40" t="s">
        <v>21</v>
      </c>
    </row>
    <row r="988" spans="1:3" ht="15" customHeight="1" x14ac:dyDescent="0.3">
      <c r="A988" s="40">
        <v>23</v>
      </c>
      <c r="B988" s="41" t="s">
        <v>1171</v>
      </c>
      <c r="C988" s="40" t="s">
        <v>21</v>
      </c>
    </row>
    <row r="989" spans="1:3" ht="15" customHeight="1" x14ac:dyDescent="0.3">
      <c r="A989" s="40">
        <v>23</v>
      </c>
      <c r="B989" s="41" t="s">
        <v>1200</v>
      </c>
      <c r="C989" s="40" t="s">
        <v>21</v>
      </c>
    </row>
    <row r="990" spans="1:3" ht="15" customHeight="1" x14ac:dyDescent="0.3">
      <c r="A990" s="40">
        <v>23</v>
      </c>
      <c r="B990" s="41" t="s">
        <v>1229</v>
      </c>
      <c r="C990" s="40" t="s">
        <v>21</v>
      </c>
    </row>
    <row r="991" spans="1:3" ht="19.5" customHeight="1" x14ac:dyDescent="0.3">
      <c r="A991" s="40">
        <v>24</v>
      </c>
      <c r="B991" s="41" t="s">
        <v>218</v>
      </c>
      <c r="C991" s="40" t="s">
        <v>18</v>
      </c>
    </row>
    <row r="992" spans="1:3" ht="15" customHeight="1" x14ac:dyDescent="0.3">
      <c r="A992" s="40">
        <v>24</v>
      </c>
      <c r="B992" s="41" t="s">
        <v>163</v>
      </c>
      <c r="C992" s="40" t="s">
        <v>19</v>
      </c>
    </row>
    <row r="993" spans="1:3" ht="19.5" customHeight="1" x14ac:dyDescent="0.3">
      <c r="A993" s="40">
        <v>24</v>
      </c>
      <c r="B993" s="41" t="s">
        <v>191</v>
      </c>
      <c r="C993" s="40" t="s">
        <v>19</v>
      </c>
    </row>
    <row r="994" spans="1:3" ht="19.5" customHeight="1" x14ac:dyDescent="0.3">
      <c r="A994" s="40">
        <v>24</v>
      </c>
      <c r="B994" s="41" t="s">
        <v>247</v>
      </c>
      <c r="C994" s="40" t="s">
        <v>19</v>
      </c>
    </row>
    <row r="995" spans="1:3" ht="15" customHeight="1" x14ac:dyDescent="0.3">
      <c r="A995" s="40">
        <v>24</v>
      </c>
      <c r="B995" s="41" t="s">
        <v>1380</v>
      </c>
      <c r="C995" s="40" t="s">
        <v>37</v>
      </c>
    </row>
    <row r="996" spans="1:3" ht="15" customHeight="1" x14ac:dyDescent="0.3">
      <c r="A996" s="40">
        <v>24</v>
      </c>
      <c r="B996" s="41" t="s">
        <v>276</v>
      </c>
      <c r="C996" s="40" t="s">
        <v>38</v>
      </c>
    </row>
    <row r="997" spans="1:3" ht="15" customHeight="1" x14ac:dyDescent="0.3">
      <c r="A997" s="40">
        <v>24</v>
      </c>
      <c r="B997" s="41" t="s">
        <v>1341</v>
      </c>
      <c r="C997" s="40" t="s">
        <v>39</v>
      </c>
    </row>
    <row r="998" spans="1:3" ht="15" customHeight="1" x14ac:dyDescent="0.3">
      <c r="A998" s="40">
        <v>24</v>
      </c>
      <c r="B998" s="41" t="s">
        <v>305</v>
      </c>
      <c r="C998" s="43" t="s">
        <v>1412</v>
      </c>
    </row>
    <row r="999" spans="1:3" ht="15" customHeight="1" x14ac:dyDescent="0.3">
      <c r="A999" s="40">
        <v>24</v>
      </c>
      <c r="B999" s="41" t="s">
        <v>1297</v>
      </c>
      <c r="C999" s="40" t="s">
        <v>22</v>
      </c>
    </row>
    <row r="1000" spans="1:3" ht="15" customHeight="1" x14ac:dyDescent="0.3">
      <c r="A1000" s="40">
        <v>24</v>
      </c>
      <c r="B1000" s="41" t="s">
        <v>326</v>
      </c>
      <c r="C1000" s="40" t="s">
        <v>21</v>
      </c>
    </row>
    <row r="1001" spans="1:3" ht="15" customHeight="1" x14ac:dyDescent="0.3">
      <c r="A1001" s="40">
        <v>24</v>
      </c>
      <c r="B1001" s="41" t="s">
        <v>363</v>
      </c>
      <c r="C1001" s="40" t="s">
        <v>21</v>
      </c>
    </row>
    <row r="1002" spans="1:3" ht="15" customHeight="1" x14ac:dyDescent="0.3">
      <c r="A1002" s="40">
        <v>24</v>
      </c>
      <c r="B1002" s="41" t="s">
        <v>392</v>
      </c>
      <c r="C1002" s="40" t="s">
        <v>21</v>
      </c>
    </row>
    <row r="1003" spans="1:3" ht="15" customHeight="1" x14ac:dyDescent="0.3">
      <c r="A1003" s="40">
        <v>24</v>
      </c>
      <c r="B1003" s="41" t="s">
        <v>421</v>
      </c>
      <c r="C1003" s="40" t="s">
        <v>21</v>
      </c>
    </row>
    <row r="1004" spans="1:3" ht="15" customHeight="1" x14ac:dyDescent="0.3">
      <c r="A1004" s="40">
        <v>24</v>
      </c>
      <c r="B1004" s="41" t="s">
        <v>450</v>
      </c>
      <c r="C1004" s="40" t="s">
        <v>21</v>
      </c>
    </row>
    <row r="1005" spans="1:3" ht="15" customHeight="1" x14ac:dyDescent="0.3">
      <c r="A1005" s="40">
        <v>24</v>
      </c>
      <c r="B1005" s="41" t="s">
        <v>479</v>
      </c>
      <c r="C1005" s="40" t="s">
        <v>1456</v>
      </c>
    </row>
    <row r="1006" spans="1:3" ht="15" customHeight="1" x14ac:dyDescent="0.3">
      <c r="A1006" s="40">
        <v>24</v>
      </c>
      <c r="B1006" s="41" t="s">
        <v>508</v>
      </c>
      <c r="C1006" s="40" t="s">
        <v>21</v>
      </c>
    </row>
    <row r="1007" spans="1:3" ht="15" customHeight="1" x14ac:dyDescent="0.3">
      <c r="A1007" s="40">
        <v>24</v>
      </c>
      <c r="B1007" s="41" t="s">
        <v>537</v>
      </c>
      <c r="C1007" s="40" t="s">
        <v>21</v>
      </c>
    </row>
    <row r="1008" spans="1:3" ht="15" customHeight="1" x14ac:dyDescent="0.3">
      <c r="A1008" s="40">
        <v>24</v>
      </c>
      <c r="B1008" s="41" t="s">
        <v>566</v>
      </c>
      <c r="C1008" s="40" t="s">
        <v>1458</v>
      </c>
    </row>
    <row r="1009" spans="1:3" ht="15" customHeight="1" x14ac:dyDescent="0.3">
      <c r="A1009" s="40">
        <v>24</v>
      </c>
      <c r="B1009" s="41" t="s">
        <v>595</v>
      </c>
      <c r="C1009" s="40" t="s">
        <v>22</v>
      </c>
    </row>
    <row r="1010" spans="1:3" ht="15" customHeight="1" x14ac:dyDescent="0.3">
      <c r="A1010" s="40">
        <v>24</v>
      </c>
      <c r="B1010" s="41" t="s">
        <v>624</v>
      </c>
      <c r="C1010" s="40" t="s">
        <v>22</v>
      </c>
    </row>
    <row r="1011" spans="1:3" ht="15" customHeight="1" x14ac:dyDescent="0.3">
      <c r="A1011" s="40">
        <v>24</v>
      </c>
      <c r="B1011" s="41" t="s">
        <v>653</v>
      </c>
      <c r="C1011" s="40" t="s">
        <v>22</v>
      </c>
    </row>
    <row r="1012" spans="1:3" ht="15" customHeight="1" x14ac:dyDescent="0.3">
      <c r="A1012" s="40">
        <v>24</v>
      </c>
      <c r="B1012" s="41" t="s">
        <v>682</v>
      </c>
      <c r="C1012" s="40" t="s">
        <v>22</v>
      </c>
    </row>
    <row r="1013" spans="1:3" ht="15" customHeight="1" x14ac:dyDescent="0.3">
      <c r="A1013" s="40">
        <v>24</v>
      </c>
      <c r="B1013" s="41" t="s">
        <v>713</v>
      </c>
      <c r="C1013" s="40" t="s">
        <v>22</v>
      </c>
    </row>
    <row r="1014" spans="1:3" ht="15" customHeight="1" x14ac:dyDescent="0.3">
      <c r="A1014" s="40">
        <v>24</v>
      </c>
      <c r="B1014" s="41" t="s">
        <v>742</v>
      </c>
      <c r="C1014" s="40" t="s">
        <v>22</v>
      </c>
    </row>
    <row r="1015" spans="1:3" ht="15" customHeight="1" x14ac:dyDescent="0.3">
      <c r="A1015" s="40">
        <v>24</v>
      </c>
      <c r="B1015" s="41" t="s">
        <v>1283</v>
      </c>
      <c r="C1015" s="40" t="s">
        <v>100</v>
      </c>
    </row>
    <row r="1016" spans="1:3" ht="15" customHeight="1" x14ac:dyDescent="0.3">
      <c r="A1016" s="40">
        <v>24</v>
      </c>
      <c r="B1016" s="41" t="s">
        <v>1284</v>
      </c>
      <c r="C1016" s="40" t="s">
        <v>100</v>
      </c>
    </row>
    <row r="1017" spans="1:3" ht="15" customHeight="1" x14ac:dyDescent="0.3">
      <c r="A1017" s="40">
        <v>24</v>
      </c>
      <c r="B1017" s="41" t="s">
        <v>771</v>
      </c>
      <c r="C1017" s="40" t="s">
        <v>1461</v>
      </c>
    </row>
    <row r="1018" spans="1:3" ht="15" customHeight="1" x14ac:dyDescent="0.3">
      <c r="A1018" s="40">
        <v>24</v>
      </c>
      <c r="B1018" s="41" t="s">
        <v>800</v>
      </c>
      <c r="C1018" s="40" t="s">
        <v>1461</v>
      </c>
    </row>
    <row r="1019" spans="1:3" ht="15" customHeight="1" x14ac:dyDescent="0.3">
      <c r="A1019" s="40">
        <v>24</v>
      </c>
      <c r="B1019" s="41" t="s">
        <v>829</v>
      </c>
      <c r="C1019" s="40" t="s">
        <v>21</v>
      </c>
    </row>
    <row r="1020" spans="1:3" ht="15" customHeight="1" x14ac:dyDescent="0.3">
      <c r="A1020" s="40">
        <v>24</v>
      </c>
      <c r="B1020" s="41" t="s">
        <v>858</v>
      </c>
      <c r="C1020" s="40" t="s">
        <v>1398</v>
      </c>
    </row>
    <row r="1021" spans="1:3" ht="15" customHeight="1" x14ac:dyDescent="0.3">
      <c r="A1021" s="40">
        <v>24</v>
      </c>
      <c r="B1021" s="41" t="s">
        <v>888</v>
      </c>
      <c r="C1021" s="40" t="s">
        <v>21</v>
      </c>
    </row>
    <row r="1022" spans="1:3" ht="15" customHeight="1" x14ac:dyDescent="0.3">
      <c r="A1022" s="40">
        <v>24</v>
      </c>
      <c r="B1022" s="41" t="s">
        <v>917</v>
      </c>
      <c r="C1022" s="40" t="s">
        <v>22</v>
      </c>
    </row>
    <row r="1023" spans="1:3" ht="15" customHeight="1" x14ac:dyDescent="0.3">
      <c r="A1023" s="40">
        <v>24</v>
      </c>
      <c r="B1023" s="41" t="s">
        <v>946</v>
      </c>
      <c r="C1023" s="40" t="s">
        <v>22</v>
      </c>
    </row>
    <row r="1024" spans="1:3" ht="15" customHeight="1" x14ac:dyDescent="0.3">
      <c r="A1024" s="40">
        <v>24</v>
      </c>
      <c r="B1024" s="41" t="s">
        <v>975</v>
      </c>
      <c r="C1024" s="40" t="s">
        <v>21</v>
      </c>
    </row>
    <row r="1025" spans="1:3" ht="15" customHeight="1" x14ac:dyDescent="0.3">
      <c r="A1025" s="40">
        <v>24</v>
      </c>
      <c r="B1025" s="41" t="s">
        <v>1004</v>
      </c>
      <c r="C1025" s="40" t="s">
        <v>21</v>
      </c>
    </row>
    <row r="1026" spans="1:3" ht="15" customHeight="1" x14ac:dyDescent="0.3">
      <c r="A1026" s="40">
        <v>24</v>
      </c>
      <c r="B1026" s="41" t="s">
        <v>1033</v>
      </c>
      <c r="C1026" s="40" t="s">
        <v>70</v>
      </c>
    </row>
    <row r="1027" spans="1:3" ht="15" customHeight="1" x14ac:dyDescent="0.3">
      <c r="A1027" s="40">
        <v>24</v>
      </c>
      <c r="B1027" s="41" t="s">
        <v>1062</v>
      </c>
      <c r="C1027" s="40" t="s">
        <v>1405</v>
      </c>
    </row>
    <row r="1028" spans="1:3" ht="15" customHeight="1" x14ac:dyDescent="0.3">
      <c r="A1028" s="40">
        <v>24</v>
      </c>
      <c r="B1028" s="41" t="s">
        <v>1091</v>
      </c>
      <c r="C1028" s="40" t="s">
        <v>23</v>
      </c>
    </row>
    <row r="1029" spans="1:3" ht="15" customHeight="1" x14ac:dyDescent="0.3">
      <c r="A1029" s="40">
        <v>24</v>
      </c>
      <c r="B1029" s="41" t="s">
        <v>1391</v>
      </c>
      <c r="C1029" s="40" t="s">
        <v>21</v>
      </c>
    </row>
    <row r="1030" spans="1:3" ht="15" customHeight="1" x14ac:dyDescent="0.3">
      <c r="A1030" s="40">
        <v>24</v>
      </c>
      <c r="B1030" s="41" t="s">
        <v>1143</v>
      </c>
      <c r="C1030" s="40" t="s">
        <v>21</v>
      </c>
    </row>
    <row r="1031" spans="1:3" ht="15" customHeight="1" x14ac:dyDescent="0.3">
      <c r="A1031" s="40">
        <v>24</v>
      </c>
      <c r="B1031" s="41" t="s">
        <v>1172</v>
      </c>
      <c r="C1031" s="40" t="s">
        <v>21</v>
      </c>
    </row>
    <row r="1032" spans="1:3" ht="15" customHeight="1" x14ac:dyDescent="0.3">
      <c r="A1032" s="40">
        <v>24</v>
      </c>
      <c r="B1032" s="41" t="s">
        <v>1201</v>
      </c>
      <c r="C1032" s="40" t="s">
        <v>21</v>
      </c>
    </row>
    <row r="1033" spans="1:3" ht="15" customHeight="1" x14ac:dyDescent="0.3">
      <c r="A1033" s="40">
        <v>24</v>
      </c>
      <c r="B1033" s="41" t="s">
        <v>1230</v>
      </c>
      <c r="C1033" s="40" t="s">
        <v>21</v>
      </c>
    </row>
    <row r="1034" spans="1:3" ht="19.5" customHeight="1" x14ac:dyDescent="0.3">
      <c r="A1034" s="40">
        <v>25</v>
      </c>
      <c r="B1034" s="41" t="s">
        <v>219</v>
      </c>
      <c r="C1034" s="40" t="s">
        <v>18</v>
      </c>
    </row>
    <row r="1035" spans="1:3" ht="15" customHeight="1" x14ac:dyDescent="0.3">
      <c r="A1035" s="40">
        <v>25</v>
      </c>
      <c r="B1035" s="41" t="s">
        <v>164</v>
      </c>
      <c r="C1035" s="40" t="s">
        <v>19</v>
      </c>
    </row>
    <row r="1036" spans="1:3" ht="19.5" customHeight="1" x14ac:dyDescent="0.3">
      <c r="A1036" s="40">
        <v>25</v>
      </c>
      <c r="B1036" s="41" t="s">
        <v>192</v>
      </c>
      <c r="C1036" s="40" t="s">
        <v>19</v>
      </c>
    </row>
    <row r="1037" spans="1:3" ht="19.5" customHeight="1" x14ac:dyDescent="0.3">
      <c r="A1037" s="40">
        <v>25</v>
      </c>
      <c r="B1037" s="41" t="s">
        <v>248</v>
      </c>
      <c r="C1037" s="40" t="s">
        <v>19</v>
      </c>
    </row>
    <row r="1038" spans="1:3" ht="15" customHeight="1" x14ac:dyDescent="0.3">
      <c r="A1038" s="40">
        <v>25</v>
      </c>
      <c r="B1038" s="41" t="s">
        <v>1381</v>
      </c>
      <c r="C1038" s="40" t="s">
        <v>20</v>
      </c>
    </row>
    <row r="1039" spans="1:3" ht="15" customHeight="1" x14ac:dyDescent="0.3">
      <c r="A1039" s="40">
        <v>25</v>
      </c>
      <c r="B1039" s="41" t="s">
        <v>277</v>
      </c>
      <c r="C1039" s="40" t="s">
        <v>22</v>
      </c>
    </row>
    <row r="1040" spans="1:3" ht="15" customHeight="1" x14ac:dyDescent="0.3">
      <c r="A1040" s="40">
        <v>25</v>
      </c>
      <c r="B1040" s="41" t="s">
        <v>1342</v>
      </c>
      <c r="C1040" s="40" t="s">
        <v>22</v>
      </c>
    </row>
    <row r="1041" spans="1:3" ht="15" customHeight="1" x14ac:dyDescent="0.3">
      <c r="A1041" s="40">
        <v>25</v>
      </c>
      <c r="B1041" s="41" t="s">
        <v>306</v>
      </c>
      <c r="C1041" s="40" t="s">
        <v>22</v>
      </c>
    </row>
    <row r="1042" spans="1:3" ht="15" customHeight="1" x14ac:dyDescent="0.3">
      <c r="A1042" s="40">
        <v>25</v>
      </c>
      <c r="B1042" s="41" t="s">
        <v>1320</v>
      </c>
      <c r="C1042" s="40" t="s">
        <v>22</v>
      </c>
    </row>
    <row r="1043" spans="1:3" ht="15" customHeight="1" x14ac:dyDescent="0.3">
      <c r="A1043" s="40">
        <v>25</v>
      </c>
      <c r="B1043" s="41" t="s">
        <v>325</v>
      </c>
      <c r="C1043" s="40" t="s">
        <v>21</v>
      </c>
    </row>
    <row r="1044" spans="1:3" ht="15" customHeight="1" x14ac:dyDescent="0.3">
      <c r="A1044" s="40">
        <v>25</v>
      </c>
      <c r="B1044" s="41" t="s">
        <v>364</v>
      </c>
      <c r="C1044" s="40" t="s">
        <v>21</v>
      </c>
    </row>
    <row r="1045" spans="1:3" ht="15" customHeight="1" x14ac:dyDescent="0.3">
      <c r="A1045" s="40">
        <v>25</v>
      </c>
      <c r="B1045" s="41" t="s">
        <v>393</v>
      </c>
      <c r="C1045" s="40" t="s">
        <v>21</v>
      </c>
    </row>
    <row r="1046" spans="1:3" ht="15" customHeight="1" x14ac:dyDescent="0.3">
      <c r="A1046" s="40">
        <v>25</v>
      </c>
      <c r="B1046" s="41" t="s">
        <v>422</v>
      </c>
      <c r="C1046" s="40" t="s">
        <v>21</v>
      </c>
    </row>
    <row r="1047" spans="1:3" ht="15" customHeight="1" x14ac:dyDescent="0.3">
      <c r="A1047" s="40">
        <v>25</v>
      </c>
      <c r="B1047" s="41" t="s">
        <v>451</v>
      </c>
      <c r="C1047" s="40" t="s">
        <v>21</v>
      </c>
    </row>
    <row r="1048" spans="1:3" ht="15" customHeight="1" x14ac:dyDescent="0.3">
      <c r="A1048" s="40">
        <v>25</v>
      </c>
      <c r="B1048" s="41" t="s">
        <v>480</v>
      </c>
      <c r="C1048" s="40" t="s">
        <v>1456</v>
      </c>
    </row>
    <row r="1049" spans="1:3" ht="15" customHeight="1" x14ac:dyDescent="0.3">
      <c r="A1049" s="40">
        <v>25</v>
      </c>
      <c r="B1049" s="41" t="s">
        <v>509</v>
      </c>
      <c r="C1049" s="40" t="s">
        <v>21</v>
      </c>
    </row>
    <row r="1050" spans="1:3" ht="15" customHeight="1" x14ac:dyDescent="0.3">
      <c r="A1050" s="40">
        <v>25</v>
      </c>
      <c r="B1050" s="41" t="s">
        <v>538</v>
      </c>
      <c r="C1050" s="40" t="s">
        <v>21</v>
      </c>
    </row>
    <row r="1051" spans="1:3" ht="15" customHeight="1" x14ac:dyDescent="0.3">
      <c r="A1051" s="40">
        <v>25</v>
      </c>
      <c r="B1051" s="41" t="s">
        <v>567</v>
      </c>
      <c r="C1051" s="40" t="s">
        <v>21</v>
      </c>
    </row>
    <row r="1052" spans="1:3" ht="15" customHeight="1" x14ac:dyDescent="0.3">
      <c r="A1052" s="40">
        <v>25</v>
      </c>
      <c r="B1052" s="41" t="s">
        <v>596</v>
      </c>
      <c r="C1052" s="40" t="s">
        <v>22</v>
      </c>
    </row>
    <row r="1053" spans="1:3" ht="15" customHeight="1" x14ac:dyDescent="0.3">
      <c r="A1053" s="40">
        <v>25</v>
      </c>
      <c r="B1053" s="41" t="s">
        <v>625</v>
      </c>
      <c r="C1053" s="40" t="s">
        <v>22</v>
      </c>
    </row>
    <row r="1054" spans="1:3" ht="15" customHeight="1" x14ac:dyDescent="0.3">
      <c r="A1054" s="40">
        <v>25</v>
      </c>
      <c r="B1054" s="41" t="s">
        <v>654</v>
      </c>
      <c r="C1054" s="40" t="s">
        <v>22</v>
      </c>
    </row>
    <row r="1055" spans="1:3" ht="15" customHeight="1" x14ac:dyDescent="0.3">
      <c r="A1055" s="40">
        <v>25</v>
      </c>
      <c r="B1055" s="41" t="s">
        <v>683</v>
      </c>
      <c r="C1055" s="40" t="s">
        <v>22</v>
      </c>
    </row>
    <row r="1056" spans="1:3" ht="15" customHeight="1" x14ac:dyDescent="0.3">
      <c r="A1056" s="40">
        <v>25</v>
      </c>
      <c r="B1056" s="41" t="s">
        <v>714</v>
      </c>
      <c r="C1056" s="40" t="s">
        <v>22</v>
      </c>
    </row>
    <row r="1057" spans="1:3" ht="15" customHeight="1" x14ac:dyDescent="0.3">
      <c r="A1057" s="40">
        <v>25</v>
      </c>
      <c r="B1057" s="41" t="s">
        <v>743</v>
      </c>
      <c r="C1057" s="40" t="s">
        <v>22</v>
      </c>
    </row>
    <row r="1058" spans="1:3" ht="15" customHeight="1" x14ac:dyDescent="0.3">
      <c r="A1058" s="40">
        <v>25</v>
      </c>
      <c r="B1058" s="41" t="s">
        <v>1285</v>
      </c>
      <c r="C1058" s="40" t="s">
        <v>21</v>
      </c>
    </row>
    <row r="1059" spans="1:3" ht="15" customHeight="1" x14ac:dyDescent="0.3">
      <c r="A1059" s="40">
        <v>25</v>
      </c>
      <c r="B1059" s="41" t="s">
        <v>1286</v>
      </c>
      <c r="C1059" s="40" t="s">
        <v>21</v>
      </c>
    </row>
    <row r="1060" spans="1:3" ht="15" customHeight="1" x14ac:dyDescent="0.3">
      <c r="A1060" s="40">
        <v>25</v>
      </c>
      <c r="B1060" s="41" t="s">
        <v>772</v>
      </c>
      <c r="C1060" s="40" t="s">
        <v>1461</v>
      </c>
    </row>
    <row r="1061" spans="1:3" ht="15" customHeight="1" x14ac:dyDescent="0.3">
      <c r="A1061" s="40">
        <v>25</v>
      </c>
      <c r="B1061" s="41" t="s">
        <v>801</v>
      </c>
      <c r="C1061" s="40" t="s">
        <v>1461</v>
      </c>
    </row>
    <row r="1062" spans="1:3" ht="15" customHeight="1" x14ac:dyDescent="0.3">
      <c r="A1062" s="40">
        <v>25</v>
      </c>
      <c r="B1062" s="41" t="s">
        <v>830</v>
      </c>
      <c r="C1062" s="40" t="s">
        <v>21</v>
      </c>
    </row>
    <row r="1063" spans="1:3" ht="15" customHeight="1" x14ac:dyDescent="0.3">
      <c r="A1063" s="40">
        <v>25</v>
      </c>
      <c r="B1063" s="41" t="s">
        <v>859</v>
      </c>
      <c r="C1063" s="40" t="s">
        <v>1398</v>
      </c>
    </row>
    <row r="1064" spans="1:3" ht="15" customHeight="1" x14ac:dyDescent="0.3">
      <c r="A1064" s="40">
        <v>25</v>
      </c>
      <c r="B1064" s="41" t="s">
        <v>889</v>
      </c>
      <c r="C1064" s="40" t="s">
        <v>21</v>
      </c>
    </row>
    <row r="1065" spans="1:3" ht="15" customHeight="1" x14ac:dyDescent="0.3">
      <c r="A1065" s="40">
        <v>25</v>
      </c>
      <c r="B1065" s="41" t="s">
        <v>918</v>
      </c>
      <c r="C1065" s="40" t="s">
        <v>22</v>
      </c>
    </row>
    <row r="1066" spans="1:3" ht="15" customHeight="1" x14ac:dyDescent="0.3">
      <c r="A1066" s="40">
        <v>25</v>
      </c>
      <c r="B1066" s="41" t="s">
        <v>947</v>
      </c>
      <c r="C1066" s="40" t="s">
        <v>22</v>
      </c>
    </row>
    <row r="1067" spans="1:3" ht="15" customHeight="1" x14ac:dyDescent="0.3">
      <c r="A1067" s="40">
        <v>25</v>
      </c>
      <c r="B1067" s="41" t="s">
        <v>976</v>
      </c>
      <c r="C1067" s="40" t="s">
        <v>21</v>
      </c>
    </row>
    <row r="1068" spans="1:3" ht="15" customHeight="1" x14ac:dyDescent="0.3">
      <c r="A1068" s="40">
        <v>25</v>
      </c>
      <c r="B1068" s="41" t="s">
        <v>1005</v>
      </c>
      <c r="C1068" s="40" t="s">
        <v>21</v>
      </c>
    </row>
    <row r="1069" spans="1:3" ht="15" customHeight="1" x14ac:dyDescent="0.3">
      <c r="A1069" s="40">
        <v>25</v>
      </c>
      <c r="B1069" s="41" t="s">
        <v>1034</v>
      </c>
      <c r="C1069" s="40" t="s">
        <v>70</v>
      </c>
    </row>
    <row r="1070" spans="1:3" ht="15" customHeight="1" x14ac:dyDescent="0.3">
      <c r="A1070" s="40">
        <v>25</v>
      </c>
      <c r="B1070" s="41" t="s">
        <v>1063</v>
      </c>
      <c r="C1070" s="40" t="s">
        <v>1405</v>
      </c>
    </row>
    <row r="1071" spans="1:3" ht="15" customHeight="1" x14ac:dyDescent="0.3">
      <c r="A1071" s="40">
        <v>25</v>
      </c>
      <c r="B1071" s="41" t="s">
        <v>1092</v>
      </c>
      <c r="C1071" s="40" t="s">
        <v>23</v>
      </c>
    </row>
    <row r="1072" spans="1:3" ht="15" customHeight="1" x14ac:dyDescent="0.3">
      <c r="A1072" s="40">
        <v>25</v>
      </c>
      <c r="B1072" s="41" t="s">
        <v>1104</v>
      </c>
      <c r="C1072" s="40" t="s">
        <v>21</v>
      </c>
    </row>
    <row r="1073" spans="1:3" ht="15" customHeight="1" x14ac:dyDescent="0.3">
      <c r="A1073" s="40">
        <v>25</v>
      </c>
      <c r="B1073" s="41" t="s">
        <v>1144</v>
      </c>
      <c r="C1073" s="40" t="s">
        <v>21</v>
      </c>
    </row>
    <row r="1074" spans="1:3" ht="15" customHeight="1" x14ac:dyDescent="0.3">
      <c r="A1074" s="40">
        <v>25</v>
      </c>
      <c r="B1074" s="41" t="s">
        <v>1173</v>
      </c>
      <c r="C1074" s="40" t="s">
        <v>21</v>
      </c>
    </row>
    <row r="1075" spans="1:3" ht="15" customHeight="1" x14ac:dyDescent="0.3">
      <c r="A1075" s="40">
        <v>25</v>
      </c>
      <c r="B1075" s="41" t="s">
        <v>1202</v>
      </c>
      <c r="C1075" s="40" t="s">
        <v>21</v>
      </c>
    </row>
    <row r="1076" spans="1:3" ht="15" customHeight="1" x14ac:dyDescent="0.3">
      <c r="A1076" s="40">
        <v>25</v>
      </c>
      <c r="B1076" s="41" t="s">
        <v>1231</v>
      </c>
      <c r="C1076" s="40" t="s">
        <v>21</v>
      </c>
    </row>
    <row r="1077" spans="1:3" ht="19.5" customHeight="1" x14ac:dyDescent="0.3">
      <c r="A1077" s="40">
        <v>26</v>
      </c>
      <c r="B1077" s="41" t="s">
        <v>220</v>
      </c>
      <c r="C1077" s="40" t="s">
        <v>18</v>
      </c>
    </row>
    <row r="1078" spans="1:3" ht="19.5" customHeight="1" x14ac:dyDescent="0.3">
      <c r="A1078" s="40">
        <v>26</v>
      </c>
      <c r="B1078" s="41" t="s">
        <v>165</v>
      </c>
      <c r="C1078" s="40" t="s">
        <v>36</v>
      </c>
    </row>
    <row r="1079" spans="1:3" ht="15" customHeight="1" x14ac:dyDescent="0.3">
      <c r="A1079" s="40">
        <v>26</v>
      </c>
      <c r="B1079" s="41" t="s">
        <v>193</v>
      </c>
      <c r="C1079" s="40" t="s">
        <v>19</v>
      </c>
    </row>
    <row r="1080" spans="1:3" ht="15" customHeight="1" x14ac:dyDescent="0.3">
      <c r="A1080" s="40">
        <v>26</v>
      </c>
      <c r="B1080" s="41" t="s">
        <v>249</v>
      </c>
      <c r="C1080" s="40" t="s">
        <v>19</v>
      </c>
    </row>
    <row r="1081" spans="1:3" ht="15" customHeight="1" x14ac:dyDescent="0.3">
      <c r="A1081" s="40">
        <v>26</v>
      </c>
      <c r="B1081" s="41" t="s">
        <v>1382</v>
      </c>
      <c r="C1081" s="40" t="s">
        <v>37</v>
      </c>
    </row>
    <row r="1082" spans="1:3" ht="15" customHeight="1" x14ac:dyDescent="0.3">
      <c r="A1082" s="40">
        <v>26</v>
      </c>
      <c r="B1082" s="41" t="s">
        <v>278</v>
      </c>
      <c r="C1082" s="40" t="s">
        <v>75</v>
      </c>
    </row>
    <row r="1083" spans="1:3" ht="15" customHeight="1" x14ac:dyDescent="0.3">
      <c r="A1083" s="40">
        <v>26</v>
      </c>
      <c r="B1083" s="41" t="s">
        <v>1343</v>
      </c>
      <c r="C1083" s="40" t="s">
        <v>74</v>
      </c>
    </row>
    <row r="1084" spans="1:3" ht="15" customHeight="1" x14ac:dyDescent="0.3">
      <c r="A1084" s="40">
        <v>26</v>
      </c>
      <c r="B1084" s="41" t="s">
        <v>307</v>
      </c>
      <c r="C1084" s="43" t="s">
        <v>1412</v>
      </c>
    </row>
    <row r="1085" spans="1:3" ht="15" customHeight="1" x14ac:dyDescent="0.3">
      <c r="A1085" s="40">
        <v>26</v>
      </c>
      <c r="B1085" s="41" t="s">
        <v>1321</v>
      </c>
      <c r="C1085" s="40" t="s">
        <v>22</v>
      </c>
    </row>
    <row r="1086" spans="1:3" ht="15" customHeight="1" x14ac:dyDescent="0.3">
      <c r="A1086" s="40">
        <v>26</v>
      </c>
      <c r="B1086" s="41" t="s">
        <v>324</v>
      </c>
      <c r="C1086" s="40" t="s">
        <v>21</v>
      </c>
    </row>
    <row r="1087" spans="1:3" ht="15" customHeight="1" x14ac:dyDescent="0.3">
      <c r="A1087" s="40">
        <v>26</v>
      </c>
      <c r="B1087" s="41" t="s">
        <v>365</v>
      </c>
      <c r="C1087" s="40" t="s">
        <v>21</v>
      </c>
    </row>
    <row r="1088" spans="1:3" ht="15" customHeight="1" x14ac:dyDescent="0.3">
      <c r="A1088" s="40">
        <v>26</v>
      </c>
      <c r="B1088" s="41" t="s">
        <v>394</v>
      </c>
      <c r="C1088" s="40" t="s">
        <v>21</v>
      </c>
    </row>
    <row r="1089" spans="1:3" ht="15" customHeight="1" x14ac:dyDescent="0.3">
      <c r="A1089" s="40">
        <v>26</v>
      </c>
      <c r="B1089" s="41" t="s">
        <v>423</v>
      </c>
      <c r="C1089" s="40" t="s">
        <v>21</v>
      </c>
    </row>
    <row r="1090" spans="1:3" ht="15" customHeight="1" x14ac:dyDescent="0.3">
      <c r="A1090" s="40">
        <v>26</v>
      </c>
      <c r="B1090" s="41" t="s">
        <v>452</v>
      </c>
      <c r="C1090" s="40" t="s">
        <v>21</v>
      </c>
    </row>
    <row r="1091" spans="1:3" ht="15" customHeight="1" x14ac:dyDescent="0.3">
      <c r="A1091" s="40">
        <v>26</v>
      </c>
      <c r="B1091" s="41" t="s">
        <v>481</v>
      </c>
      <c r="C1091" s="40" t="s">
        <v>1456</v>
      </c>
    </row>
    <row r="1092" spans="1:3" ht="15" customHeight="1" x14ac:dyDescent="0.3">
      <c r="A1092" s="40">
        <v>26</v>
      </c>
      <c r="B1092" s="41" t="s">
        <v>510</v>
      </c>
      <c r="C1092" s="40" t="s">
        <v>21</v>
      </c>
    </row>
    <row r="1093" spans="1:3" ht="15" customHeight="1" x14ac:dyDescent="0.3">
      <c r="A1093" s="40">
        <v>26</v>
      </c>
      <c r="B1093" s="41" t="s">
        <v>539</v>
      </c>
      <c r="C1093" s="40" t="s">
        <v>1458</v>
      </c>
    </row>
    <row r="1094" spans="1:3" ht="15" customHeight="1" x14ac:dyDescent="0.3">
      <c r="A1094" s="40">
        <v>26</v>
      </c>
      <c r="B1094" s="41" t="s">
        <v>568</v>
      </c>
      <c r="C1094" s="40" t="s">
        <v>1458</v>
      </c>
    </row>
    <row r="1095" spans="1:3" ht="15" customHeight="1" x14ac:dyDescent="0.3">
      <c r="A1095" s="40">
        <v>26</v>
      </c>
      <c r="B1095" s="41" t="s">
        <v>597</v>
      </c>
      <c r="C1095" s="40" t="s">
        <v>1460</v>
      </c>
    </row>
    <row r="1096" spans="1:3" ht="15" customHeight="1" x14ac:dyDescent="0.3">
      <c r="A1096" s="40">
        <v>26</v>
      </c>
      <c r="B1096" s="41" t="s">
        <v>626</v>
      </c>
      <c r="C1096" s="40" t="s">
        <v>1460</v>
      </c>
    </row>
    <row r="1097" spans="1:3" ht="15" customHeight="1" x14ac:dyDescent="0.3">
      <c r="A1097" s="40">
        <v>26</v>
      </c>
      <c r="B1097" s="41" t="s">
        <v>655</v>
      </c>
      <c r="C1097" s="40" t="s">
        <v>1460</v>
      </c>
    </row>
    <row r="1098" spans="1:3" ht="15" customHeight="1" x14ac:dyDescent="0.3">
      <c r="A1098" s="40">
        <v>26</v>
      </c>
      <c r="B1098" s="41" t="s">
        <v>684</v>
      </c>
      <c r="C1098" s="40" t="s">
        <v>1460</v>
      </c>
    </row>
    <row r="1099" spans="1:3" ht="15" customHeight="1" x14ac:dyDescent="0.3">
      <c r="A1099" s="40">
        <v>26</v>
      </c>
      <c r="B1099" s="41" t="s">
        <v>715</v>
      </c>
      <c r="C1099" s="40" t="s">
        <v>1464</v>
      </c>
    </row>
    <row r="1100" spans="1:3" ht="15" customHeight="1" x14ac:dyDescent="0.3">
      <c r="A1100" s="40">
        <v>26</v>
      </c>
      <c r="B1100" s="41" t="s">
        <v>744</v>
      </c>
      <c r="C1100" s="40" t="s">
        <v>1464</v>
      </c>
    </row>
    <row r="1101" spans="1:3" ht="15" customHeight="1" x14ac:dyDescent="0.3">
      <c r="A1101" s="40">
        <v>26</v>
      </c>
      <c r="B1101" s="41" t="s">
        <v>1287</v>
      </c>
      <c r="C1101" s="40" t="s">
        <v>100</v>
      </c>
    </row>
    <row r="1102" spans="1:3" ht="15" customHeight="1" x14ac:dyDescent="0.3">
      <c r="A1102" s="40">
        <v>26</v>
      </c>
      <c r="B1102" s="41" t="s">
        <v>1288</v>
      </c>
      <c r="C1102" s="40" t="s">
        <v>100</v>
      </c>
    </row>
    <row r="1103" spans="1:3" ht="15" customHeight="1" x14ac:dyDescent="0.3">
      <c r="A1103" s="40">
        <v>26</v>
      </c>
      <c r="B1103" s="41" t="s">
        <v>773</v>
      </c>
      <c r="C1103" s="40" t="s">
        <v>1461</v>
      </c>
    </row>
    <row r="1104" spans="1:3" ht="15" customHeight="1" x14ac:dyDescent="0.3">
      <c r="A1104" s="40">
        <v>26</v>
      </c>
      <c r="B1104" s="41" t="s">
        <v>802</v>
      </c>
      <c r="C1104" s="40" t="s">
        <v>1461</v>
      </c>
    </row>
    <row r="1105" spans="1:3" ht="15" customHeight="1" x14ac:dyDescent="0.3">
      <c r="A1105" s="40">
        <v>26</v>
      </c>
      <c r="B1105" s="41" t="s">
        <v>831</v>
      </c>
      <c r="C1105" s="40" t="s">
        <v>21</v>
      </c>
    </row>
    <row r="1106" spans="1:3" ht="15" customHeight="1" x14ac:dyDescent="0.3">
      <c r="A1106" s="40">
        <v>26</v>
      </c>
      <c r="B1106" s="41" t="s">
        <v>860</v>
      </c>
      <c r="C1106" s="40" t="s">
        <v>1398</v>
      </c>
    </row>
    <row r="1107" spans="1:3" ht="15" customHeight="1" x14ac:dyDescent="0.3">
      <c r="A1107" s="40">
        <v>26</v>
      </c>
      <c r="B1107" s="41" t="s">
        <v>890</v>
      </c>
      <c r="C1107" s="40" t="s">
        <v>21</v>
      </c>
    </row>
    <row r="1108" spans="1:3" ht="15" customHeight="1" x14ac:dyDescent="0.3">
      <c r="A1108" s="40">
        <v>26</v>
      </c>
      <c r="B1108" s="41" t="s">
        <v>919</v>
      </c>
      <c r="C1108" s="40" t="s">
        <v>80</v>
      </c>
    </row>
    <row r="1109" spans="1:3" ht="15" customHeight="1" x14ac:dyDescent="0.3">
      <c r="A1109" s="40">
        <v>26</v>
      </c>
      <c r="B1109" s="41" t="s">
        <v>948</v>
      </c>
      <c r="C1109" s="40" t="s">
        <v>80</v>
      </c>
    </row>
    <row r="1110" spans="1:3" ht="15" customHeight="1" x14ac:dyDescent="0.3">
      <c r="A1110" s="40">
        <v>26</v>
      </c>
      <c r="B1110" s="41" t="s">
        <v>977</v>
      </c>
      <c r="C1110" s="40" t="s">
        <v>21</v>
      </c>
    </row>
    <row r="1111" spans="1:3" ht="15" customHeight="1" x14ac:dyDescent="0.3">
      <c r="A1111" s="40">
        <v>26</v>
      </c>
      <c r="B1111" s="41" t="s">
        <v>1006</v>
      </c>
      <c r="C1111" s="40" t="s">
        <v>21</v>
      </c>
    </row>
    <row r="1112" spans="1:3" ht="15" customHeight="1" x14ac:dyDescent="0.3">
      <c r="A1112" s="40">
        <v>26</v>
      </c>
      <c r="B1112" s="41" t="s">
        <v>1035</v>
      </c>
      <c r="C1112" s="40" t="s">
        <v>70</v>
      </c>
    </row>
    <row r="1113" spans="1:3" ht="15" customHeight="1" x14ac:dyDescent="0.3">
      <c r="A1113" s="40">
        <v>26</v>
      </c>
      <c r="B1113" s="41" t="s">
        <v>1064</v>
      </c>
      <c r="C1113" s="40" t="s">
        <v>1405</v>
      </c>
    </row>
    <row r="1114" spans="1:3" ht="15" customHeight="1" x14ac:dyDescent="0.3">
      <c r="A1114" s="40">
        <v>26</v>
      </c>
      <c r="B1114" s="41" t="s">
        <v>1093</v>
      </c>
      <c r="C1114" s="40" t="s">
        <v>23</v>
      </c>
    </row>
    <row r="1115" spans="1:3" ht="15" customHeight="1" x14ac:dyDescent="0.3">
      <c r="A1115" s="40">
        <v>26</v>
      </c>
      <c r="B1115" s="41" t="s">
        <v>1392</v>
      </c>
      <c r="C1115" s="40" t="s">
        <v>21</v>
      </c>
    </row>
    <row r="1116" spans="1:3" ht="15" customHeight="1" x14ac:dyDescent="0.3">
      <c r="A1116" s="40">
        <v>26</v>
      </c>
      <c r="B1116" s="41" t="s">
        <v>1145</v>
      </c>
      <c r="C1116" s="40" t="s">
        <v>21</v>
      </c>
    </row>
    <row r="1117" spans="1:3" ht="15" customHeight="1" x14ac:dyDescent="0.3">
      <c r="A1117" s="40">
        <v>26</v>
      </c>
      <c r="B1117" s="41" t="s">
        <v>1174</v>
      </c>
      <c r="C1117" s="40" t="s">
        <v>21</v>
      </c>
    </row>
    <row r="1118" spans="1:3" ht="15" customHeight="1" x14ac:dyDescent="0.3">
      <c r="A1118" s="40">
        <v>26</v>
      </c>
      <c r="B1118" s="41" t="s">
        <v>1203</v>
      </c>
      <c r="C1118" s="40" t="s">
        <v>21</v>
      </c>
    </row>
    <row r="1119" spans="1:3" ht="15" customHeight="1" x14ac:dyDescent="0.3">
      <c r="A1119" s="40">
        <v>26</v>
      </c>
      <c r="B1119" s="41" t="s">
        <v>1232</v>
      </c>
      <c r="C1119" s="40" t="s">
        <v>21</v>
      </c>
    </row>
    <row r="1120" spans="1:3" ht="19.5" customHeight="1" x14ac:dyDescent="0.3">
      <c r="A1120" s="40">
        <v>27</v>
      </c>
      <c r="B1120" s="41" t="s">
        <v>1474</v>
      </c>
      <c r="C1120" s="40" t="s">
        <v>18</v>
      </c>
    </row>
    <row r="1121" spans="1:3" ht="15" customHeight="1" x14ac:dyDescent="0.3">
      <c r="A1121" s="40">
        <v>27</v>
      </c>
      <c r="B1121" s="41" t="s">
        <v>1518</v>
      </c>
      <c r="C1121" s="40" t="s">
        <v>25</v>
      </c>
    </row>
    <row r="1122" spans="1:3" ht="15" customHeight="1" x14ac:dyDescent="0.3">
      <c r="A1122" s="40">
        <v>27</v>
      </c>
      <c r="B1122" s="41" t="s">
        <v>1519</v>
      </c>
      <c r="C1122" s="40" t="s">
        <v>19</v>
      </c>
    </row>
    <row r="1123" spans="1:3" ht="15" customHeight="1" x14ac:dyDescent="0.3">
      <c r="A1123" s="40">
        <v>27</v>
      </c>
      <c r="B1123" s="41" t="s">
        <v>1520</v>
      </c>
      <c r="C1123" s="40" t="s">
        <v>19</v>
      </c>
    </row>
    <row r="1124" spans="1:3" ht="15" customHeight="1" x14ac:dyDescent="0.3">
      <c r="A1124" s="40">
        <v>27</v>
      </c>
      <c r="B1124" s="41" t="s">
        <v>1521</v>
      </c>
      <c r="C1124" s="40" t="s">
        <v>20</v>
      </c>
    </row>
    <row r="1125" spans="1:3" ht="15" customHeight="1" x14ac:dyDescent="0.3">
      <c r="A1125" s="40">
        <v>27</v>
      </c>
      <c r="B1125" s="41" t="s">
        <v>1522</v>
      </c>
      <c r="C1125" s="40" t="s">
        <v>22</v>
      </c>
    </row>
    <row r="1126" spans="1:3" ht="15" customHeight="1" x14ac:dyDescent="0.3">
      <c r="A1126" s="40">
        <v>27</v>
      </c>
      <c r="B1126" s="41" t="s">
        <v>1523</v>
      </c>
      <c r="C1126" s="40" t="s">
        <v>22</v>
      </c>
    </row>
    <row r="1127" spans="1:3" ht="15" customHeight="1" x14ac:dyDescent="0.3">
      <c r="A1127" s="40">
        <v>27</v>
      </c>
      <c r="B1127" s="41" t="s">
        <v>1524</v>
      </c>
      <c r="C1127" s="40" t="s">
        <v>22</v>
      </c>
    </row>
    <row r="1128" spans="1:3" ht="15" customHeight="1" x14ac:dyDescent="0.3">
      <c r="A1128" s="40">
        <v>27</v>
      </c>
      <c r="B1128" s="41" t="s">
        <v>1525</v>
      </c>
      <c r="C1128" s="40" t="s">
        <v>22</v>
      </c>
    </row>
    <row r="1129" spans="1:3" ht="15" customHeight="1" x14ac:dyDescent="0.3">
      <c r="A1129" s="40">
        <v>27</v>
      </c>
      <c r="B1129" s="41" t="s">
        <v>1526</v>
      </c>
      <c r="C1129" s="40" t="s">
        <v>21</v>
      </c>
    </row>
    <row r="1130" spans="1:3" ht="15" customHeight="1" x14ac:dyDescent="0.3">
      <c r="A1130" s="40">
        <v>27</v>
      </c>
      <c r="B1130" s="41" t="s">
        <v>1527</v>
      </c>
      <c r="C1130" s="40" t="s">
        <v>21</v>
      </c>
    </row>
    <row r="1131" spans="1:3" ht="15" customHeight="1" x14ac:dyDescent="0.3">
      <c r="A1131" s="40">
        <v>27</v>
      </c>
      <c r="B1131" s="41" t="s">
        <v>1528</v>
      </c>
      <c r="C1131" s="40" t="s">
        <v>21</v>
      </c>
    </row>
    <row r="1132" spans="1:3" ht="15" customHeight="1" x14ac:dyDescent="0.3">
      <c r="A1132" s="40">
        <v>27</v>
      </c>
      <c r="B1132" s="41" t="s">
        <v>1529</v>
      </c>
      <c r="C1132" s="40" t="s">
        <v>21</v>
      </c>
    </row>
    <row r="1133" spans="1:3" ht="15" customHeight="1" x14ac:dyDescent="0.3">
      <c r="A1133" s="40">
        <v>27</v>
      </c>
      <c r="B1133" s="41" t="s">
        <v>1530</v>
      </c>
      <c r="C1133" s="40" t="s">
        <v>21</v>
      </c>
    </row>
    <row r="1134" spans="1:3" ht="15" customHeight="1" x14ac:dyDescent="0.3">
      <c r="A1134" s="40">
        <v>27</v>
      </c>
      <c r="B1134" s="41" t="s">
        <v>1531</v>
      </c>
      <c r="C1134" s="40" t="s">
        <v>1456</v>
      </c>
    </row>
    <row r="1135" spans="1:3" ht="15" customHeight="1" x14ac:dyDescent="0.3">
      <c r="A1135" s="40">
        <v>27</v>
      </c>
      <c r="B1135" s="41" t="s">
        <v>1532</v>
      </c>
      <c r="C1135" s="40" t="s">
        <v>21</v>
      </c>
    </row>
    <row r="1136" spans="1:3" ht="15" customHeight="1" x14ac:dyDescent="0.3">
      <c r="A1136" s="40">
        <v>27</v>
      </c>
      <c r="B1136" s="41" t="s">
        <v>1533</v>
      </c>
      <c r="C1136" s="40" t="s">
        <v>21</v>
      </c>
    </row>
    <row r="1137" spans="1:3" ht="15" customHeight="1" x14ac:dyDescent="0.3">
      <c r="A1137" s="40">
        <v>27</v>
      </c>
      <c r="B1137" s="41" t="s">
        <v>1534</v>
      </c>
      <c r="C1137" s="40" t="s">
        <v>21</v>
      </c>
    </row>
    <row r="1138" spans="1:3" ht="15" customHeight="1" x14ac:dyDescent="0.3">
      <c r="A1138" s="40">
        <v>27</v>
      </c>
      <c r="B1138" s="41" t="s">
        <v>1535</v>
      </c>
      <c r="C1138" s="40" t="s">
        <v>21</v>
      </c>
    </row>
    <row r="1139" spans="1:3" ht="15" customHeight="1" x14ac:dyDescent="0.3">
      <c r="A1139" s="40">
        <v>27</v>
      </c>
      <c r="B1139" s="41" t="s">
        <v>1536</v>
      </c>
      <c r="C1139" s="40" t="s">
        <v>21</v>
      </c>
    </row>
    <row r="1140" spans="1:3" ht="15" customHeight="1" x14ac:dyDescent="0.3">
      <c r="A1140" s="40">
        <v>27</v>
      </c>
      <c r="B1140" s="41" t="s">
        <v>1537</v>
      </c>
      <c r="C1140" s="40" t="s">
        <v>21</v>
      </c>
    </row>
    <row r="1141" spans="1:3" ht="15" customHeight="1" x14ac:dyDescent="0.3">
      <c r="A1141" s="40">
        <v>27</v>
      </c>
      <c r="B1141" s="41" t="s">
        <v>1538</v>
      </c>
      <c r="C1141" s="40" t="s">
        <v>21</v>
      </c>
    </row>
    <row r="1142" spans="1:3" ht="15" customHeight="1" x14ac:dyDescent="0.3">
      <c r="A1142" s="40">
        <v>27</v>
      </c>
      <c r="B1142" s="41" t="s">
        <v>1539</v>
      </c>
      <c r="C1142" s="40" t="s">
        <v>21</v>
      </c>
    </row>
    <row r="1143" spans="1:3" ht="15" customHeight="1" x14ac:dyDescent="0.3">
      <c r="A1143" s="40">
        <v>27</v>
      </c>
      <c r="B1143" s="41" t="s">
        <v>1540</v>
      </c>
      <c r="C1143" s="40" t="s">
        <v>21</v>
      </c>
    </row>
    <row r="1144" spans="1:3" ht="15" customHeight="1" x14ac:dyDescent="0.3">
      <c r="A1144" s="40">
        <v>27</v>
      </c>
      <c r="B1144" s="41" t="s">
        <v>1541</v>
      </c>
      <c r="C1144" s="40" t="s">
        <v>21</v>
      </c>
    </row>
    <row r="1145" spans="1:3" ht="15" customHeight="1" x14ac:dyDescent="0.3">
      <c r="A1145" s="40">
        <v>27</v>
      </c>
      <c r="B1145" s="41" t="s">
        <v>1542</v>
      </c>
      <c r="C1145" s="40" t="s">
        <v>21</v>
      </c>
    </row>
    <row r="1146" spans="1:3" ht="15" customHeight="1" x14ac:dyDescent="0.3">
      <c r="A1146" s="40">
        <v>27</v>
      </c>
      <c r="B1146" s="41" t="s">
        <v>1543</v>
      </c>
      <c r="C1146" s="40" t="s">
        <v>21</v>
      </c>
    </row>
    <row r="1147" spans="1:3" ht="15" customHeight="1" x14ac:dyDescent="0.3">
      <c r="A1147" s="40">
        <v>27</v>
      </c>
      <c r="B1147" s="41" t="s">
        <v>1544</v>
      </c>
      <c r="C1147" s="40" t="s">
        <v>21</v>
      </c>
    </row>
    <row r="1148" spans="1:3" ht="15" customHeight="1" x14ac:dyDescent="0.3">
      <c r="A1148" s="40">
        <v>27</v>
      </c>
      <c r="B1148" s="41" t="s">
        <v>1545</v>
      </c>
      <c r="C1148" s="40" t="s">
        <v>21</v>
      </c>
    </row>
    <row r="1149" spans="1:3" ht="15" customHeight="1" x14ac:dyDescent="0.3">
      <c r="A1149" s="40">
        <v>27</v>
      </c>
      <c r="B1149" s="41" t="s">
        <v>1546</v>
      </c>
      <c r="C1149" s="40" t="s">
        <v>1398</v>
      </c>
    </row>
    <row r="1150" spans="1:3" ht="15" customHeight="1" x14ac:dyDescent="0.3">
      <c r="A1150" s="40">
        <v>27</v>
      </c>
      <c r="B1150" s="41" t="s">
        <v>1547</v>
      </c>
      <c r="C1150" s="40" t="s">
        <v>21</v>
      </c>
    </row>
    <row r="1151" spans="1:3" ht="15" customHeight="1" x14ac:dyDescent="0.3">
      <c r="A1151" s="40">
        <v>27</v>
      </c>
      <c r="B1151" s="41" t="s">
        <v>1548</v>
      </c>
      <c r="C1151" s="40" t="s">
        <v>71</v>
      </c>
    </row>
    <row r="1152" spans="1:3" ht="15" customHeight="1" x14ac:dyDescent="0.3">
      <c r="A1152" s="40">
        <v>27</v>
      </c>
      <c r="B1152" s="41" t="s">
        <v>1549</v>
      </c>
      <c r="C1152" s="40" t="s">
        <v>71</v>
      </c>
    </row>
    <row r="1153" spans="1:3" ht="15" customHeight="1" x14ac:dyDescent="0.3">
      <c r="A1153" s="40">
        <v>27</v>
      </c>
      <c r="B1153" s="41" t="s">
        <v>1550</v>
      </c>
      <c r="C1153" s="40" t="s">
        <v>21</v>
      </c>
    </row>
    <row r="1154" spans="1:3" ht="15" customHeight="1" x14ac:dyDescent="0.3">
      <c r="A1154" s="40">
        <v>27</v>
      </c>
      <c r="B1154" s="41" t="s">
        <v>1551</v>
      </c>
      <c r="C1154" s="40" t="s">
        <v>21</v>
      </c>
    </row>
    <row r="1155" spans="1:3" ht="15" customHeight="1" x14ac:dyDescent="0.3">
      <c r="A1155" s="40">
        <v>27</v>
      </c>
      <c r="B1155" s="41" t="s">
        <v>1552</v>
      </c>
      <c r="C1155" s="40" t="s">
        <v>70</v>
      </c>
    </row>
    <row r="1156" spans="1:3" ht="15" customHeight="1" x14ac:dyDescent="0.3">
      <c r="A1156" s="40">
        <v>27</v>
      </c>
      <c r="B1156" s="41" t="s">
        <v>1553</v>
      </c>
      <c r="C1156" s="40" t="s">
        <v>1405</v>
      </c>
    </row>
    <row r="1157" spans="1:3" ht="15" customHeight="1" x14ac:dyDescent="0.3">
      <c r="A1157" s="40">
        <v>27</v>
      </c>
      <c r="B1157" s="41" t="s">
        <v>1554</v>
      </c>
      <c r="C1157" s="40" t="s">
        <v>23</v>
      </c>
    </row>
    <row r="1158" spans="1:3" ht="15" customHeight="1" x14ac:dyDescent="0.3">
      <c r="A1158" s="40">
        <v>27</v>
      </c>
      <c r="B1158" s="41" t="s">
        <v>1555</v>
      </c>
      <c r="C1158" s="40" t="s">
        <v>21</v>
      </c>
    </row>
    <row r="1159" spans="1:3" ht="15" customHeight="1" x14ac:dyDescent="0.3">
      <c r="A1159" s="40">
        <v>27</v>
      </c>
      <c r="B1159" s="41" t="s">
        <v>1556</v>
      </c>
      <c r="C1159" s="40" t="s">
        <v>21</v>
      </c>
    </row>
    <row r="1160" spans="1:3" ht="15" customHeight="1" x14ac:dyDescent="0.3">
      <c r="A1160" s="40">
        <v>27</v>
      </c>
      <c r="B1160" s="41" t="s">
        <v>1557</v>
      </c>
      <c r="C1160" s="40" t="s">
        <v>21</v>
      </c>
    </row>
    <row r="1161" spans="1:3" ht="15" customHeight="1" x14ac:dyDescent="0.3">
      <c r="A1161" s="40">
        <v>27</v>
      </c>
      <c r="B1161" s="41" t="s">
        <v>1558</v>
      </c>
      <c r="C1161" s="40" t="s">
        <v>21</v>
      </c>
    </row>
    <row r="1162" spans="1:3" ht="15" customHeight="1" x14ac:dyDescent="0.3">
      <c r="A1162" s="40">
        <v>27</v>
      </c>
      <c r="B1162" s="41" t="s">
        <v>1559</v>
      </c>
      <c r="C1162" s="40" t="s">
        <v>21</v>
      </c>
    </row>
    <row r="1163" spans="1:3" ht="15" customHeight="1" x14ac:dyDescent="0.3">
      <c r="A1163" s="40">
        <v>28</v>
      </c>
      <c r="B1163" s="41" t="s">
        <v>221</v>
      </c>
      <c r="C1163" s="40" t="s">
        <v>18</v>
      </c>
    </row>
    <row r="1164" spans="1:3" ht="15" customHeight="1" x14ac:dyDescent="0.3">
      <c r="A1164" s="40">
        <v>28</v>
      </c>
      <c r="B1164" s="41" t="s">
        <v>166</v>
      </c>
      <c r="C1164" s="40" t="s">
        <v>19</v>
      </c>
    </row>
    <row r="1165" spans="1:3" ht="15" customHeight="1" x14ac:dyDescent="0.3">
      <c r="A1165" s="40">
        <v>28</v>
      </c>
      <c r="B1165" s="41" t="s">
        <v>194</v>
      </c>
      <c r="C1165" s="40" t="s">
        <v>19</v>
      </c>
    </row>
    <row r="1166" spans="1:3" ht="15" customHeight="1" x14ac:dyDescent="0.3">
      <c r="A1166" s="40">
        <v>28</v>
      </c>
      <c r="B1166" s="41" t="s">
        <v>250</v>
      </c>
      <c r="C1166" s="40" t="s">
        <v>19</v>
      </c>
    </row>
    <row r="1167" spans="1:3" ht="15" customHeight="1" x14ac:dyDescent="0.3">
      <c r="A1167" s="40">
        <v>28</v>
      </c>
      <c r="B1167" s="41" t="s">
        <v>1383</v>
      </c>
      <c r="C1167" s="40" t="s">
        <v>20</v>
      </c>
    </row>
    <row r="1168" spans="1:3" ht="15" customHeight="1" x14ac:dyDescent="0.3">
      <c r="A1168" s="40">
        <v>28</v>
      </c>
      <c r="B1168" s="41" t="s">
        <v>279</v>
      </c>
      <c r="C1168" s="40" t="s">
        <v>22</v>
      </c>
    </row>
    <row r="1169" spans="1:3" ht="15" customHeight="1" x14ac:dyDescent="0.3">
      <c r="A1169" s="40">
        <v>28</v>
      </c>
      <c r="B1169" s="41" t="s">
        <v>1344</v>
      </c>
      <c r="C1169" s="40" t="s">
        <v>22</v>
      </c>
    </row>
    <row r="1170" spans="1:3" ht="15" customHeight="1" x14ac:dyDescent="0.3">
      <c r="A1170" s="40">
        <v>28</v>
      </c>
      <c r="B1170" s="41" t="s">
        <v>308</v>
      </c>
      <c r="C1170" s="40" t="s">
        <v>22</v>
      </c>
    </row>
    <row r="1171" spans="1:3" ht="15" customHeight="1" x14ac:dyDescent="0.3">
      <c r="A1171" s="40">
        <v>28</v>
      </c>
      <c r="B1171" s="41" t="s">
        <v>1322</v>
      </c>
      <c r="C1171" s="40" t="s">
        <v>22</v>
      </c>
    </row>
    <row r="1172" spans="1:3" ht="15" customHeight="1" x14ac:dyDescent="0.3">
      <c r="A1172" s="40">
        <v>28</v>
      </c>
      <c r="B1172" s="41" t="s">
        <v>323</v>
      </c>
      <c r="C1172" s="40" t="s">
        <v>21</v>
      </c>
    </row>
    <row r="1173" spans="1:3" ht="15" customHeight="1" x14ac:dyDescent="0.3">
      <c r="A1173" s="40">
        <v>28</v>
      </c>
      <c r="B1173" s="41" t="s">
        <v>366</v>
      </c>
      <c r="C1173" s="40" t="s">
        <v>21</v>
      </c>
    </row>
    <row r="1174" spans="1:3" ht="15" customHeight="1" x14ac:dyDescent="0.3">
      <c r="A1174" s="40">
        <v>28</v>
      </c>
      <c r="B1174" s="41" t="s">
        <v>395</v>
      </c>
      <c r="C1174" s="40" t="s">
        <v>21</v>
      </c>
    </row>
    <row r="1175" spans="1:3" ht="15" customHeight="1" x14ac:dyDescent="0.3">
      <c r="A1175" s="40">
        <v>28</v>
      </c>
      <c r="B1175" s="41" t="s">
        <v>424</v>
      </c>
      <c r="C1175" s="40" t="s">
        <v>21</v>
      </c>
    </row>
    <row r="1176" spans="1:3" ht="15" customHeight="1" x14ac:dyDescent="0.3">
      <c r="A1176" s="40">
        <v>28</v>
      </c>
      <c r="B1176" s="41" t="s">
        <v>453</v>
      </c>
      <c r="C1176" s="40" t="s">
        <v>21</v>
      </c>
    </row>
    <row r="1177" spans="1:3" ht="15" customHeight="1" x14ac:dyDescent="0.3">
      <c r="A1177" s="40">
        <v>28</v>
      </c>
      <c r="B1177" s="41" t="s">
        <v>482</v>
      </c>
      <c r="C1177" s="40" t="s">
        <v>1456</v>
      </c>
    </row>
    <row r="1178" spans="1:3" ht="15" customHeight="1" x14ac:dyDescent="0.3">
      <c r="A1178" s="40">
        <v>28</v>
      </c>
      <c r="B1178" s="41" t="s">
        <v>511</v>
      </c>
      <c r="C1178" s="40" t="s">
        <v>21</v>
      </c>
    </row>
    <row r="1179" spans="1:3" ht="15" customHeight="1" x14ac:dyDescent="0.3">
      <c r="A1179" s="40">
        <v>28</v>
      </c>
      <c r="B1179" s="41" t="s">
        <v>540</v>
      </c>
      <c r="C1179" s="40" t="s">
        <v>21</v>
      </c>
    </row>
    <row r="1180" spans="1:3" ht="15" customHeight="1" x14ac:dyDescent="0.3">
      <c r="A1180" s="40">
        <v>28</v>
      </c>
      <c r="B1180" s="41" t="s">
        <v>569</v>
      </c>
      <c r="C1180" s="40" t="s">
        <v>21</v>
      </c>
    </row>
    <row r="1181" spans="1:3" ht="15" customHeight="1" x14ac:dyDescent="0.3">
      <c r="A1181" s="40">
        <v>28</v>
      </c>
      <c r="B1181" s="41" t="s">
        <v>598</v>
      </c>
      <c r="C1181" s="40" t="s">
        <v>21</v>
      </c>
    </row>
    <row r="1182" spans="1:3" ht="15" customHeight="1" x14ac:dyDescent="0.3">
      <c r="A1182" s="40">
        <v>28</v>
      </c>
      <c r="B1182" s="41" t="s">
        <v>627</v>
      </c>
      <c r="C1182" s="40" t="s">
        <v>21</v>
      </c>
    </row>
    <row r="1183" spans="1:3" ht="15" customHeight="1" x14ac:dyDescent="0.3">
      <c r="A1183" s="40">
        <v>28</v>
      </c>
      <c r="B1183" s="41" t="s">
        <v>656</v>
      </c>
      <c r="C1183" s="40" t="s">
        <v>21</v>
      </c>
    </row>
    <row r="1184" spans="1:3" ht="15" customHeight="1" x14ac:dyDescent="0.3">
      <c r="A1184" s="40">
        <v>28</v>
      </c>
      <c r="B1184" s="41" t="s">
        <v>685</v>
      </c>
      <c r="C1184" s="40" t="s">
        <v>21</v>
      </c>
    </row>
    <row r="1185" spans="1:3" ht="15" customHeight="1" x14ac:dyDescent="0.3">
      <c r="A1185" s="40">
        <v>28</v>
      </c>
      <c r="B1185" s="41" t="s">
        <v>716</v>
      </c>
      <c r="C1185" s="40" t="s">
        <v>21</v>
      </c>
    </row>
    <row r="1186" spans="1:3" ht="15" customHeight="1" x14ac:dyDescent="0.3">
      <c r="A1186" s="40">
        <v>28</v>
      </c>
      <c r="B1186" s="41" t="s">
        <v>745</v>
      </c>
      <c r="C1186" s="40" t="s">
        <v>21</v>
      </c>
    </row>
    <row r="1187" spans="1:3" ht="15" customHeight="1" x14ac:dyDescent="0.3">
      <c r="A1187" s="40">
        <v>28</v>
      </c>
      <c r="B1187" s="41" t="s">
        <v>1289</v>
      </c>
      <c r="C1187" s="40" t="s">
        <v>21</v>
      </c>
    </row>
    <row r="1188" spans="1:3" ht="15" customHeight="1" x14ac:dyDescent="0.3">
      <c r="A1188" s="40">
        <v>28</v>
      </c>
      <c r="B1188" s="41" t="s">
        <v>1290</v>
      </c>
      <c r="C1188" s="40" t="s">
        <v>21</v>
      </c>
    </row>
    <row r="1189" spans="1:3" ht="15" customHeight="1" x14ac:dyDescent="0.3">
      <c r="A1189" s="40">
        <v>28</v>
      </c>
      <c r="B1189" s="41" t="s">
        <v>774</v>
      </c>
      <c r="C1189" s="40" t="s">
        <v>21</v>
      </c>
    </row>
    <row r="1190" spans="1:3" ht="15" customHeight="1" x14ac:dyDescent="0.3">
      <c r="A1190" s="40">
        <v>28</v>
      </c>
      <c r="B1190" s="41" t="s">
        <v>803</v>
      </c>
      <c r="C1190" s="40" t="s">
        <v>21</v>
      </c>
    </row>
    <row r="1191" spans="1:3" ht="15" customHeight="1" x14ac:dyDescent="0.3">
      <c r="A1191" s="40">
        <v>28</v>
      </c>
      <c r="B1191" s="41" t="s">
        <v>832</v>
      </c>
      <c r="C1191" s="40" t="s">
        <v>21</v>
      </c>
    </row>
    <row r="1192" spans="1:3" ht="15" customHeight="1" x14ac:dyDescent="0.3">
      <c r="A1192" s="40">
        <v>28</v>
      </c>
      <c r="B1192" s="41" t="s">
        <v>861</v>
      </c>
      <c r="C1192" s="40" t="s">
        <v>1398</v>
      </c>
    </row>
    <row r="1193" spans="1:3" ht="15" customHeight="1" x14ac:dyDescent="0.3">
      <c r="A1193" s="40">
        <v>28</v>
      </c>
      <c r="B1193" s="41" t="s">
        <v>891</v>
      </c>
      <c r="C1193" s="40" t="s">
        <v>21</v>
      </c>
    </row>
    <row r="1194" spans="1:3" ht="15" customHeight="1" x14ac:dyDescent="0.3">
      <c r="A1194" s="40">
        <v>28</v>
      </c>
      <c r="B1194" s="41" t="s">
        <v>920</v>
      </c>
      <c r="C1194" s="40" t="s">
        <v>71</v>
      </c>
    </row>
    <row r="1195" spans="1:3" ht="15" customHeight="1" x14ac:dyDescent="0.3">
      <c r="A1195" s="40">
        <v>28</v>
      </c>
      <c r="B1195" s="41" t="s">
        <v>949</v>
      </c>
      <c r="C1195" s="40" t="s">
        <v>71</v>
      </c>
    </row>
    <row r="1196" spans="1:3" ht="15" customHeight="1" x14ac:dyDescent="0.3">
      <c r="A1196" s="40">
        <v>28</v>
      </c>
      <c r="B1196" s="41" t="s">
        <v>978</v>
      </c>
      <c r="C1196" s="40" t="s">
        <v>21</v>
      </c>
    </row>
    <row r="1197" spans="1:3" ht="15" customHeight="1" x14ac:dyDescent="0.3">
      <c r="A1197" s="40">
        <v>28</v>
      </c>
      <c r="B1197" s="41" t="s">
        <v>1007</v>
      </c>
      <c r="C1197" s="40" t="s">
        <v>21</v>
      </c>
    </row>
    <row r="1198" spans="1:3" ht="15" customHeight="1" x14ac:dyDescent="0.3">
      <c r="A1198" s="40">
        <v>28</v>
      </c>
      <c r="B1198" s="41" t="s">
        <v>1036</v>
      </c>
      <c r="C1198" s="40" t="s">
        <v>21</v>
      </c>
    </row>
    <row r="1199" spans="1:3" ht="15" customHeight="1" x14ac:dyDescent="0.3">
      <c r="A1199" s="40">
        <v>28</v>
      </c>
      <c r="B1199" s="41" t="s">
        <v>1065</v>
      </c>
      <c r="C1199" s="40" t="s">
        <v>1405</v>
      </c>
    </row>
    <row r="1200" spans="1:3" ht="15" customHeight="1" x14ac:dyDescent="0.3">
      <c r="A1200" s="40">
        <v>28</v>
      </c>
      <c r="B1200" s="41" t="s">
        <v>1094</v>
      </c>
      <c r="C1200" s="40" t="s">
        <v>23</v>
      </c>
    </row>
    <row r="1201" spans="1:3" ht="15" customHeight="1" x14ac:dyDescent="0.3">
      <c r="A1201" s="40">
        <v>28</v>
      </c>
      <c r="B1201" s="41" t="s">
        <v>1103</v>
      </c>
      <c r="C1201" s="40" t="s">
        <v>21</v>
      </c>
    </row>
    <row r="1202" spans="1:3" ht="15" customHeight="1" x14ac:dyDescent="0.3">
      <c r="A1202" s="40">
        <v>28</v>
      </c>
      <c r="B1202" s="41" t="s">
        <v>1146</v>
      </c>
      <c r="C1202" s="40" t="s">
        <v>21</v>
      </c>
    </row>
    <row r="1203" spans="1:3" ht="15" customHeight="1" x14ac:dyDescent="0.3">
      <c r="A1203" s="40">
        <v>28</v>
      </c>
      <c r="B1203" s="41" t="s">
        <v>1175</v>
      </c>
      <c r="C1203" s="40" t="s">
        <v>21</v>
      </c>
    </row>
    <row r="1204" spans="1:3" ht="15" customHeight="1" x14ac:dyDescent="0.3">
      <c r="A1204" s="40">
        <v>28</v>
      </c>
      <c r="B1204" s="41" t="s">
        <v>1204</v>
      </c>
      <c r="C1204" s="40" t="s">
        <v>21</v>
      </c>
    </row>
    <row r="1205" spans="1:3" ht="15" customHeight="1" x14ac:dyDescent="0.3">
      <c r="A1205" s="40">
        <v>28</v>
      </c>
      <c r="B1205" s="41" t="s">
        <v>1233</v>
      </c>
      <c r="C1205" s="40" t="s">
        <v>21</v>
      </c>
    </row>
    <row r="1206" spans="1:3" ht="15" customHeight="1" x14ac:dyDescent="0.3">
      <c r="A1206" s="40">
        <v>29</v>
      </c>
      <c r="B1206" s="41" t="s">
        <v>222</v>
      </c>
      <c r="C1206" s="40" t="s">
        <v>18</v>
      </c>
    </row>
    <row r="1207" spans="1:3" ht="15" customHeight="1" x14ac:dyDescent="0.3">
      <c r="A1207" s="40">
        <v>29</v>
      </c>
      <c r="B1207" s="41" t="s">
        <v>167</v>
      </c>
      <c r="C1207" s="40" t="s">
        <v>19</v>
      </c>
    </row>
    <row r="1208" spans="1:3" ht="15" customHeight="1" x14ac:dyDescent="0.3">
      <c r="A1208" s="40">
        <v>29</v>
      </c>
      <c r="B1208" s="41" t="s">
        <v>195</v>
      </c>
      <c r="C1208" s="40" t="s">
        <v>19</v>
      </c>
    </row>
    <row r="1209" spans="1:3" ht="15" customHeight="1" x14ac:dyDescent="0.3">
      <c r="A1209" s="40">
        <v>29</v>
      </c>
      <c r="B1209" s="41" t="s">
        <v>251</v>
      </c>
      <c r="C1209" s="40" t="s">
        <v>19</v>
      </c>
    </row>
    <row r="1210" spans="1:3" ht="15" customHeight="1" x14ac:dyDescent="0.3">
      <c r="A1210" s="40">
        <v>29</v>
      </c>
      <c r="B1210" s="41" t="s">
        <v>1384</v>
      </c>
      <c r="C1210" s="40" t="s">
        <v>37</v>
      </c>
    </row>
    <row r="1211" spans="1:3" ht="15" customHeight="1" x14ac:dyDescent="0.3">
      <c r="A1211" s="40">
        <v>29</v>
      </c>
      <c r="B1211" s="41" t="s">
        <v>280</v>
      </c>
      <c r="C1211" s="40" t="s">
        <v>38</v>
      </c>
    </row>
    <row r="1212" spans="1:3" ht="15" customHeight="1" x14ac:dyDescent="0.3">
      <c r="A1212" s="40">
        <v>29</v>
      </c>
      <c r="B1212" s="41" t="s">
        <v>1345</v>
      </c>
      <c r="C1212" s="40" t="s">
        <v>39</v>
      </c>
    </row>
    <row r="1213" spans="1:3" ht="15" customHeight="1" x14ac:dyDescent="0.3">
      <c r="A1213" s="40">
        <v>29</v>
      </c>
      <c r="B1213" s="41" t="s">
        <v>309</v>
      </c>
      <c r="C1213" s="43" t="s">
        <v>1412</v>
      </c>
    </row>
    <row r="1214" spans="1:3" ht="15" customHeight="1" x14ac:dyDescent="0.3">
      <c r="A1214" s="40">
        <v>29</v>
      </c>
      <c r="B1214" s="41" t="s">
        <v>1323</v>
      </c>
      <c r="C1214" s="40" t="s">
        <v>22</v>
      </c>
    </row>
    <row r="1215" spans="1:3" ht="15" customHeight="1" x14ac:dyDescent="0.3">
      <c r="A1215" s="40">
        <v>29</v>
      </c>
      <c r="B1215" s="41" t="s">
        <v>340</v>
      </c>
      <c r="C1215" s="40" t="s">
        <v>21</v>
      </c>
    </row>
    <row r="1216" spans="1:3" ht="15" customHeight="1" x14ac:dyDescent="0.3">
      <c r="A1216" s="40">
        <v>29</v>
      </c>
      <c r="B1216" s="41" t="s">
        <v>367</v>
      </c>
      <c r="C1216" s="40" t="s">
        <v>21</v>
      </c>
    </row>
    <row r="1217" spans="1:3" ht="15" customHeight="1" x14ac:dyDescent="0.3">
      <c r="A1217" s="40">
        <v>29</v>
      </c>
      <c r="B1217" s="41" t="s">
        <v>396</v>
      </c>
      <c r="C1217" s="40" t="s">
        <v>21</v>
      </c>
    </row>
    <row r="1218" spans="1:3" ht="15" customHeight="1" x14ac:dyDescent="0.3">
      <c r="A1218" s="40">
        <v>29</v>
      </c>
      <c r="B1218" s="41" t="s">
        <v>425</v>
      </c>
      <c r="C1218" s="40" t="s">
        <v>21</v>
      </c>
    </row>
    <row r="1219" spans="1:3" ht="15" customHeight="1" x14ac:dyDescent="0.3">
      <c r="A1219" s="40">
        <v>29</v>
      </c>
      <c r="B1219" s="41" t="s">
        <v>454</v>
      </c>
      <c r="C1219" s="40" t="s">
        <v>21</v>
      </c>
    </row>
    <row r="1220" spans="1:3" ht="15" customHeight="1" x14ac:dyDescent="0.3">
      <c r="A1220" s="40">
        <v>29</v>
      </c>
      <c r="B1220" s="41" t="s">
        <v>483</v>
      </c>
      <c r="C1220" s="40" t="s">
        <v>1456</v>
      </c>
    </row>
    <row r="1221" spans="1:3" ht="15" customHeight="1" x14ac:dyDescent="0.3">
      <c r="A1221" s="40">
        <v>29</v>
      </c>
      <c r="B1221" s="41" t="s">
        <v>512</v>
      </c>
      <c r="C1221" s="40" t="s">
        <v>21</v>
      </c>
    </row>
    <row r="1222" spans="1:3" ht="15" customHeight="1" x14ac:dyDescent="0.3">
      <c r="A1222" s="40">
        <v>29</v>
      </c>
      <c r="B1222" s="41" t="s">
        <v>541</v>
      </c>
      <c r="C1222" s="40" t="s">
        <v>1458</v>
      </c>
    </row>
    <row r="1223" spans="1:3" ht="15" customHeight="1" x14ac:dyDescent="0.3">
      <c r="A1223" s="40">
        <v>29</v>
      </c>
      <c r="B1223" s="41" t="s">
        <v>570</v>
      </c>
      <c r="C1223" s="40" t="s">
        <v>1458</v>
      </c>
    </row>
    <row r="1224" spans="1:3" ht="15" customHeight="1" x14ac:dyDescent="0.3">
      <c r="A1224" s="40">
        <v>29</v>
      </c>
      <c r="B1224" s="41" t="s">
        <v>599</v>
      </c>
      <c r="C1224" s="40" t="s">
        <v>1460</v>
      </c>
    </row>
    <row r="1225" spans="1:3" ht="15" customHeight="1" x14ac:dyDescent="0.3">
      <c r="A1225" s="40">
        <v>29</v>
      </c>
      <c r="B1225" s="41" t="s">
        <v>628</v>
      </c>
      <c r="C1225" s="40" t="s">
        <v>1460</v>
      </c>
    </row>
    <row r="1226" spans="1:3" ht="15" customHeight="1" x14ac:dyDescent="0.3">
      <c r="A1226" s="40">
        <v>29</v>
      </c>
      <c r="B1226" s="41" t="s">
        <v>657</v>
      </c>
      <c r="C1226" s="40" t="s">
        <v>1460</v>
      </c>
    </row>
    <row r="1227" spans="1:3" ht="15" customHeight="1" x14ac:dyDescent="0.3">
      <c r="A1227" s="40">
        <v>29</v>
      </c>
      <c r="B1227" s="41" t="s">
        <v>686</v>
      </c>
      <c r="C1227" s="40" t="s">
        <v>1460</v>
      </c>
    </row>
    <row r="1228" spans="1:3" ht="15" customHeight="1" x14ac:dyDescent="0.3">
      <c r="A1228" s="40">
        <v>29</v>
      </c>
      <c r="B1228" s="41" t="s">
        <v>717</v>
      </c>
      <c r="C1228" s="40" t="s">
        <v>1464</v>
      </c>
    </row>
    <row r="1229" spans="1:3" ht="15" customHeight="1" x14ac:dyDescent="0.3">
      <c r="A1229" s="40">
        <v>29</v>
      </c>
      <c r="B1229" s="41" t="s">
        <v>746</v>
      </c>
      <c r="C1229" s="40" t="s">
        <v>1464</v>
      </c>
    </row>
    <row r="1230" spans="1:3" ht="15" customHeight="1" x14ac:dyDescent="0.3">
      <c r="A1230" s="40">
        <v>29</v>
      </c>
      <c r="B1230" s="41" t="s">
        <v>1291</v>
      </c>
      <c r="C1230" s="40" t="s">
        <v>100</v>
      </c>
    </row>
    <row r="1231" spans="1:3" ht="15" customHeight="1" x14ac:dyDescent="0.3">
      <c r="A1231" s="40">
        <v>29</v>
      </c>
      <c r="B1231" s="41" t="s">
        <v>1292</v>
      </c>
      <c r="C1231" s="40" t="s">
        <v>100</v>
      </c>
    </row>
    <row r="1232" spans="1:3" ht="15" customHeight="1" x14ac:dyDescent="0.3">
      <c r="A1232" s="40">
        <v>29</v>
      </c>
      <c r="B1232" s="41" t="s">
        <v>775</v>
      </c>
      <c r="C1232" s="40" t="s">
        <v>1461</v>
      </c>
    </row>
    <row r="1233" spans="1:3" ht="15" customHeight="1" x14ac:dyDescent="0.3">
      <c r="A1233" s="40">
        <v>29</v>
      </c>
      <c r="B1233" s="41" t="s">
        <v>804</v>
      </c>
      <c r="C1233" s="40" t="s">
        <v>1461</v>
      </c>
    </row>
    <row r="1234" spans="1:3" ht="15" customHeight="1" x14ac:dyDescent="0.3">
      <c r="A1234" s="40">
        <v>29</v>
      </c>
      <c r="B1234" s="41" t="s">
        <v>833</v>
      </c>
      <c r="C1234" s="40" t="s">
        <v>21</v>
      </c>
    </row>
    <row r="1235" spans="1:3" ht="15" customHeight="1" x14ac:dyDescent="0.3">
      <c r="A1235" s="40">
        <v>29</v>
      </c>
      <c r="B1235" s="41" t="s">
        <v>862</v>
      </c>
      <c r="C1235" s="40" t="s">
        <v>1398</v>
      </c>
    </row>
    <row r="1236" spans="1:3" ht="15" customHeight="1" x14ac:dyDescent="0.3">
      <c r="A1236" s="40">
        <v>29</v>
      </c>
      <c r="B1236" s="41" t="s">
        <v>892</v>
      </c>
      <c r="C1236" s="40" t="s">
        <v>21</v>
      </c>
    </row>
    <row r="1237" spans="1:3" ht="15" customHeight="1" x14ac:dyDescent="0.3">
      <c r="A1237" s="40">
        <v>29</v>
      </c>
      <c r="B1237" s="41" t="s">
        <v>921</v>
      </c>
      <c r="C1237" s="40" t="s">
        <v>80</v>
      </c>
    </row>
    <row r="1238" spans="1:3" ht="15" customHeight="1" x14ac:dyDescent="0.3">
      <c r="A1238" s="40">
        <v>29</v>
      </c>
      <c r="B1238" s="41" t="s">
        <v>950</v>
      </c>
      <c r="C1238" s="40" t="s">
        <v>80</v>
      </c>
    </row>
    <row r="1239" spans="1:3" ht="15" customHeight="1" x14ac:dyDescent="0.3">
      <c r="A1239" s="40">
        <v>29</v>
      </c>
      <c r="B1239" s="41" t="s">
        <v>979</v>
      </c>
      <c r="C1239" s="40" t="s">
        <v>21</v>
      </c>
    </row>
    <row r="1240" spans="1:3" ht="15" customHeight="1" x14ac:dyDescent="0.3">
      <c r="A1240" s="40">
        <v>29</v>
      </c>
      <c r="B1240" s="41" t="s">
        <v>1008</v>
      </c>
      <c r="C1240" s="40" t="s">
        <v>21</v>
      </c>
    </row>
    <row r="1241" spans="1:3" ht="15" customHeight="1" x14ac:dyDescent="0.3">
      <c r="A1241" s="40">
        <v>29</v>
      </c>
      <c r="B1241" s="41" t="s">
        <v>1037</v>
      </c>
      <c r="C1241" s="40" t="s">
        <v>70</v>
      </c>
    </row>
    <row r="1242" spans="1:3" ht="15" customHeight="1" x14ac:dyDescent="0.3">
      <c r="A1242" s="40">
        <v>29</v>
      </c>
      <c r="B1242" s="41" t="s">
        <v>1066</v>
      </c>
      <c r="C1242" s="40" t="s">
        <v>1405</v>
      </c>
    </row>
    <row r="1243" spans="1:3" ht="15" customHeight="1" x14ac:dyDescent="0.3">
      <c r="A1243" s="40">
        <v>29</v>
      </c>
      <c r="B1243" s="41" t="s">
        <v>1095</v>
      </c>
      <c r="C1243" s="40" t="s">
        <v>23</v>
      </c>
    </row>
    <row r="1244" spans="1:3" ht="15" customHeight="1" x14ac:dyDescent="0.3">
      <c r="A1244" s="40">
        <v>29</v>
      </c>
      <c r="B1244" s="41" t="s">
        <v>1393</v>
      </c>
      <c r="C1244" s="40" t="s">
        <v>21</v>
      </c>
    </row>
    <row r="1245" spans="1:3" ht="15" customHeight="1" x14ac:dyDescent="0.3">
      <c r="A1245" s="40">
        <v>29</v>
      </c>
      <c r="B1245" s="41" t="s">
        <v>1147</v>
      </c>
      <c r="C1245" s="40" t="s">
        <v>21</v>
      </c>
    </row>
    <row r="1246" spans="1:3" ht="15" customHeight="1" x14ac:dyDescent="0.3">
      <c r="A1246" s="40">
        <v>29</v>
      </c>
      <c r="B1246" s="41" t="s">
        <v>1176</v>
      </c>
      <c r="C1246" s="40" t="s">
        <v>21</v>
      </c>
    </row>
    <row r="1247" spans="1:3" ht="15" customHeight="1" x14ac:dyDescent="0.3">
      <c r="A1247" s="40">
        <v>29</v>
      </c>
      <c r="B1247" s="41" t="s">
        <v>1205</v>
      </c>
      <c r="C1247" s="40" t="s">
        <v>21</v>
      </c>
    </row>
    <row r="1248" spans="1:3" ht="15" customHeight="1" x14ac:dyDescent="0.3">
      <c r="A1248" s="40">
        <v>29</v>
      </c>
      <c r="B1248" s="41" t="s">
        <v>1234</v>
      </c>
      <c r="C1248" s="40" t="s">
        <v>21</v>
      </c>
    </row>
    <row r="1249" spans="1:3" ht="15" customHeight="1" x14ac:dyDescent="0.3">
      <c r="A1249" s="40">
        <v>30</v>
      </c>
      <c r="B1249" s="41" t="s">
        <v>223</v>
      </c>
      <c r="C1249" s="40" t="s">
        <v>18</v>
      </c>
    </row>
    <row r="1250" spans="1:3" ht="15" customHeight="1" x14ac:dyDescent="0.3">
      <c r="A1250" s="40">
        <v>30</v>
      </c>
      <c r="B1250" s="41" t="s">
        <v>168</v>
      </c>
      <c r="C1250" s="40" t="s">
        <v>19</v>
      </c>
    </row>
    <row r="1251" spans="1:3" ht="15" customHeight="1" x14ac:dyDescent="0.3">
      <c r="A1251" s="40">
        <v>30</v>
      </c>
      <c r="B1251" s="41" t="s">
        <v>196</v>
      </c>
      <c r="C1251" s="40" t="s">
        <v>19</v>
      </c>
    </row>
    <row r="1252" spans="1:3" ht="15" customHeight="1" x14ac:dyDescent="0.3">
      <c r="A1252" s="40">
        <v>30</v>
      </c>
      <c r="B1252" s="41" t="s">
        <v>252</v>
      </c>
      <c r="C1252" s="40" t="s">
        <v>19</v>
      </c>
    </row>
    <row r="1253" spans="1:3" ht="15" customHeight="1" x14ac:dyDescent="0.3">
      <c r="A1253" s="40">
        <v>30</v>
      </c>
      <c r="B1253" s="41" t="s">
        <v>1385</v>
      </c>
      <c r="C1253" s="40" t="s">
        <v>20</v>
      </c>
    </row>
    <row r="1254" spans="1:3" ht="15" customHeight="1" x14ac:dyDescent="0.3">
      <c r="A1254" s="40">
        <v>30</v>
      </c>
      <c r="B1254" s="41" t="s">
        <v>281</v>
      </c>
      <c r="C1254" s="40" t="s">
        <v>22</v>
      </c>
    </row>
    <row r="1255" spans="1:3" ht="15" customHeight="1" x14ac:dyDescent="0.3">
      <c r="A1255" s="40">
        <v>30</v>
      </c>
      <c r="B1255" s="41" t="s">
        <v>1346</v>
      </c>
      <c r="C1255" s="40" t="s">
        <v>22</v>
      </c>
    </row>
    <row r="1256" spans="1:3" ht="15" customHeight="1" x14ac:dyDescent="0.3">
      <c r="A1256" s="40">
        <v>30</v>
      </c>
      <c r="B1256" s="41" t="s">
        <v>310</v>
      </c>
      <c r="C1256" s="40" t="s">
        <v>22</v>
      </c>
    </row>
    <row r="1257" spans="1:3" ht="15" customHeight="1" x14ac:dyDescent="0.3">
      <c r="A1257" s="40">
        <v>30</v>
      </c>
      <c r="B1257" s="41" t="s">
        <v>1324</v>
      </c>
      <c r="C1257" s="40" t="s">
        <v>22</v>
      </c>
    </row>
    <row r="1258" spans="1:3" ht="15" customHeight="1" x14ac:dyDescent="0.3">
      <c r="A1258" s="40">
        <v>30</v>
      </c>
      <c r="B1258" s="41" t="s">
        <v>322</v>
      </c>
      <c r="C1258" s="40" t="s">
        <v>21</v>
      </c>
    </row>
    <row r="1259" spans="1:3" ht="15" customHeight="1" x14ac:dyDescent="0.3">
      <c r="A1259" s="40">
        <v>30</v>
      </c>
      <c r="B1259" s="41" t="s">
        <v>368</v>
      </c>
      <c r="C1259" s="40" t="s">
        <v>21</v>
      </c>
    </row>
    <row r="1260" spans="1:3" ht="15" customHeight="1" x14ac:dyDescent="0.3">
      <c r="A1260" s="40">
        <v>30</v>
      </c>
      <c r="B1260" s="41" t="s">
        <v>397</v>
      </c>
      <c r="C1260" s="40" t="s">
        <v>21</v>
      </c>
    </row>
    <row r="1261" spans="1:3" ht="15" customHeight="1" x14ac:dyDescent="0.3">
      <c r="A1261" s="40">
        <v>30</v>
      </c>
      <c r="B1261" s="41" t="s">
        <v>426</v>
      </c>
      <c r="C1261" s="40" t="s">
        <v>21</v>
      </c>
    </row>
    <row r="1262" spans="1:3" ht="15" customHeight="1" x14ac:dyDescent="0.3">
      <c r="A1262" s="40">
        <v>30</v>
      </c>
      <c r="B1262" s="41" t="s">
        <v>455</v>
      </c>
      <c r="C1262" s="40" t="s">
        <v>21</v>
      </c>
    </row>
    <row r="1263" spans="1:3" ht="15" customHeight="1" x14ac:dyDescent="0.3">
      <c r="A1263" s="40">
        <v>30</v>
      </c>
      <c r="B1263" s="41" t="s">
        <v>484</v>
      </c>
      <c r="C1263" s="40" t="s">
        <v>1456</v>
      </c>
    </row>
    <row r="1264" spans="1:3" ht="15" customHeight="1" x14ac:dyDescent="0.3">
      <c r="A1264" s="40">
        <v>30</v>
      </c>
      <c r="B1264" s="41" t="s">
        <v>513</v>
      </c>
      <c r="C1264" s="40" t="s">
        <v>21</v>
      </c>
    </row>
    <row r="1265" spans="1:3" ht="15" customHeight="1" x14ac:dyDescent="0.3">
      <c r="A1265" s="40">
        <v>30</v>
      </c>
      <c r="B1265" s="41" t="s">
        <v>542</v>
      </c>
      <c r="C1265" s="40" t="s">
        <v>21</v>
      </c>
    </row>
    <row r="1266" spans="1:3" ht="15" customHeight="1" x14ac:dyDescent="0.3">
      <c r="A1266" s="40">
        <v>30</v>
      </c>
      <c r="B1266" s="41" t="s">
        <v>571</v>
      </c>
      <c r="C1266" s="40" t="s">
        <v>21</v>
      </c>
    </row>
    <row r="1267" spans="1:3" ht="15" customHeight="1" x14ac:dyDescent="0.3">
      <c r="A1267" s="40">
        <v>30</v>
      </c>
      <c r="B1267" s="41" t="s">
        <v>600</v>
      </c>
      <c r="C1267" s="40" t="s">
        <v>22</v>
      </c>
    </row>
    <row r="1268" spans="1:3" ht="15" customHeight="1" x14ac:dyDescent="0.3">
      <c r="A1268" s="40">
        <v>30</v>
      </c>
      <c r="B1268" s="41" t="s">
        <v>629</v>
      </c>
      <c r="C1268" s="40" t="s">
        <v>22</v>
      </c>
    </row>
    <row r="1269" spans="1:3" ht="15" customHeight="1" x14ac:dyDescent="0.3">
      <c r="A1269" s="40">
        <v>30</v>
      </c>
      <c r="B1269" s="41" t="s">
        <v>658</v>
      </c>
      <c r="C1269" s="40" t="s">
        <v>22</v>
      </c>
    </row>
    <row r="1270" spans="1:3" ht="15" customHeight="1" x14ac:dyDescent="0.3">
      <c r="A1270" s="40">
        <v>30</v>
      </c>
      <c r="B1270" s="41" t="s">
        <v>687</v>
      </c>
      <c r="C1270" s="40" t="s">
        <v>22</v>
      </c>
    </row>
    <row r="1271" spans="1:3" ht="15" customHeight="1" x14ac:dyDescent="0.3">
      <c r="A1271" s="40">
        <v>30</v>
      </c>
      <c r="B1271" s="41" t="s">
        <v>718</v>
      </c>
      <c r="C1271" s="40" t="s">
        <v>22</v>
      </c>
    </row>
    <row r="1272" spans="1:3" ht="15" customHeight="1" x14ac:dyDescent="0.3">
      <c r="A1272" s="40">
        <v>30</v>
      </c>
      <c r="B1272" s="41" t="s">
        <v>747</v>
      </c>
      <c r="C1272" s="40" t="s">
        <v>22</v>
      </c>
    </row>
    <row r="1273" spans="1:3" ht="15" customHeight="1" x14ac:dyDescent="0.3">
      <c r="A1273" s="40">
        <v>30</v>
      </c>
      <c r="B1273" s="41" t="s">
        <v>1293</v>
      </c>
      <c r="C1273" s="40" t="s">
        <v>21</v>
      </c>
    </row>
    <row r="1274" spans="1:3" ht="15" customHeight="1" x14ac:dyDescent="0.3">
      <c r="A1274" s="40">
        <v>30</v>
      </c>
      <c r="B1274" s="41" t="s">
        <v>1294</v>
      </c>
      <c r="C1274" s="40" t="s">
        <v>21</v>
      </c>
    </row>
    <row r="1275" spans="1:3" ht="15" customHeight="1" x14ac:dyDescent="0.3">
      <c r="A1275" s="40">
        <v>30</v>
      </c>
      <c r="B1275" s="41" t="s">
        <v>776</v>
      </c>
      <c r="C1275" s="40" t="s">
        <v>22</v>
      </c>
    </row>
    <row r="1276" spans="1:3" ht="15" customHeight="1" x14ac:dyDescent="0.3">
      <c r="A1276" s="40">
        <v>30</v>
      </c>
      <c r="B1276" s="41" t="s">
        <v>805</v>
      </c>
      <c r="C1276" s="40" t="s">
        <v>22</v>
      </c>
    </row>
    <row r="1277" spans="1:3" ht="15" customHeight="1" x14ac:dyDescent="0.3">
      <c r="A1277" s="40">
        <v>30</v>
      </c>
      <c r="B1277" s="41" t="s">
        <v>834</v>
      </c>
      <c r="C1277" s="40" t="s">
        <v>21</v>
      </c>
    </row>
    <row r="1278" spans="1:3" ht="15" customHeight="1" x14ac:dyDescent="0.3">
      <c r="A1278" s="40">
        <v>30</v>
      </c>
      <c r="B1278" s="41" t="s">
        <v>863</v>
      </c>
      <c r="C1278" s="40" t="s">
        <v>1398</v>
      </c>
    </row>
    <row r="1279" spans="1:3" ht="15" customHeight="1" x14ac:dyDescent="0.3">
      <c r="A1279" s="40">
        <v>30</v>
      </c>
      <c r="B1279" s="41" t="s">
        <v>893</v>
      </c>
      <c r="C1279" s="40" t="s">
        <v>21</v>
      </c>
    </row>
    <row r="1280" spans="1:3" ht="15" customHeight="1" x14ac:dyDescent="0.3">
      <c r="A1280" s="40">
        <v>30</v>
      </c>
      <c r="B1280" s="41" t="s">
        <v>922</v>
      </c>
      <c r="C1280" s="40" t="s">
        <v>71</v>
      </c>
    </row>
    <row r="1281" spans="1:3" ht="15" customHeight="1" x14ac:dyDescent="0.3">
      <c r="A1281" s="40">
        <v>30</v>
      </c>
      <c r="B1281" s="41" t="s">
        <v>951</v>
      </c>
      <c r="C1281" s="40" t="s">
        <v>71</v>
      </c>
    </row>
    <row r="1282" spans="1:3" ht="15" customHeight="1" x14ac:dyDescent="0.3">
      <c r="A1282" s="40">
        <v>30</v>
      </c>
      <c r="B1282" s="41" t="s">
        <v>980</v>
      </c>
      <c r="C1282" s="40" t="s">
        <v>21</v>
      </c>
    </row>
    <row r="1283" spans="1:3" ht="15" customHeight="1" x14ac:dyDescent="0.3">
      <c r="A1283" s="40">
        <v>30</v>
      </c>
      <c r="B1283" s="41" t="s">
        <v>1009</v>
      </c>
      <c r="C1283" s="40" t="s">
        <v>21</v>
      </c>
    </row>
    <row r="1284" spans="1:3" ht="15" customHeight="1" x14ac:dyDescent="0.3">
      <c r="A1284" s="40">
        <v>30</v>
      </c>
      <c r="B1284" s="41" t="s">
        <v>1038</v>
      </c>
      <c r="C1284" s="40" t="s">
        <v>21</v>
      </c>
    </row>
    <row r="1285" spans="1:3" ht="15" customHeight="1" x14ac:dyDescent="0.3">
      <c r="A1285" s="40">
        <v>30</v>
      </c>
      <c r="B1285" s="41" t="s">
        <v>1067</v>
      </c>
      <c r="C1285" s="40" t="s">
        <v>1405</v>
      </c>
    </row>
    <row r="1286" spans="1:3" ht="15" customHeight="1" x14ac:dyDescent="0.3">
      <c r="A1286" s="40">
        <v>30</v>
      </c>
      <c r="B1286" s="41" t="s">
        <v>1096</v>
      </c>
      <c r="C1286" s="40" t="s">
        <v>23</v>
      </c>
    </row>
    <row r="1287" spans="1:3" ht="15" customHeight="1" x14ac:dyDescent="0.3">
      <c r="A1287" s="40">
        <v>30</v>
      </c>
      <c r="B1287" s="41" t="s">
        <v>1102</v>
      </c>
      <c r="C1287" s="40" t="s">
        <v>21</v>
      </c>
    </row>
    <row r="1288" spans="1:3" ht="15" customHeight="1" x14ac:dyDescent="0.3">
      <c r="A1288" s="40">
        <v>30</v>
      </c>
      <c r="B1288" s="41" t="s">
        <v>1148</v>
      </c>
      <c r="C1288" s="40" t="s">
        <v>21</v>
      </c>
    </row>
    <row r="1289" spans="1:3" ht="15" customHeight="1" x14ac:dyDescent="0.3">
      <c r="A1289" s="40">
        <v>30</v>
      </c>
      <c r="B1289" s="41" t="s">
        <v>1177</v>
      </c>
      <c r="C1289" s="40" t="s">
        <v>21</v>
      </c>
    </row>
    <row r="1290" spans="1:3" ht="15" customHeight="1" x14ac:dyDescent="0.3">
      <c r="A1290" s="40">
        <v>30</v>
      </c>
      <c r="B1290" s="41" t="s">
        <v>1206</v>
      </c>
      <c r="C1290" s="40" t="s">
        <v>21</v>
      </c>
    </row>
    <row r="1291" spans="1:3" ht="15" customHeight="1" x14ac:dyDescent="0.3">
      <c r="A1291" s="40">
        <v>30</v>
      </c>
      <c r="B1291" s="41" t="s">
        <v>1235</v>
      </c>
      <c r="C1291" s="40" t="s">
        <v>21</v>
      </c>
    </row>
    <row r="1292" spans="1:3" ht="15" customHeight="1" x14ac:dyDescent="0.3">
      <c r="A1292" s="40">
        <v>31</v>
      </c>
      <c r="B1292" s="41" t="s">
        <v>224</v>
      </c>
      <c r="C1292" s="47" t="s">
        <v>18</v>
      </c>
    </row>
    <row r="1293" spans="1:3" ht="15" customHeight="1" x14ac:dyDescent="0.3">
      <c r="A1293" s="40">
        <v>31</v>
      </c>
      <c r="B1293" s="41" t="s">
        <v>169</v>
      </c>
      <c r="C1293" s="40" t="s">
        <v>95</v>
      </c>
    </row>
    <row r="1294" spans="1:3" ht="15" customHeight="1" x14ac:dyDescent="0.3">
      <c r="A1294" s="40">
        <v>31</v>
      </c>
      <c r="B1294" s="41" t="s">
        <v>197</v>
      </c>
      <c r="C1294" s="40" t="s">
        <v>19</v>
      </c>
    </row>
    <row r="1295" spans="1:3" ht="15" customHeight="1" x14ac:dyDescent="0.3">
      <c r="A1295" s="40">
        <v>31</v>
      </c>
      <c r="B1295" s="41" t="s">
        <v>253</v>
      </c>
      <c r="C1295" s="40" t="s">
        <v>19</v>
      </c>
    </row>
    <row r="1296" spans="1:3" ht="15" customHeight="1" x14ac:dyDescent="0.3">
      <c r="A1296" s="40">
        <v>31</v>
      </c>
      <c r="B1296" s="41" t="s">
        <v>1386</v>
      </c>
      <c r="C1296" s="40" t="s">
        <v>20</v>
      </c>
    </row>
    <row r="1297" spans="1:3" ht="15" customHeight="1" x14ac:dyDescent="0.3">
      <c r="A1297" s="40">
        <v>31</v>
      </c>
      <c r="B1297" s="41" t="s">
        <v>282</v>
      </c>
      <c r="C1297" s="40" t="s">
        <v>22</v>
      </c>
    </row>
    <row r="1298" spans="1:3" ht="15" customHeight="1" x14ac:dyDescent="0.3">
      <c r="A1298" s="40">
        <v>31</v>
      </c>
      <c r="B1298" s="41" t="s">
        <v>1347</v>
      </c>
      <c r="C1298" s="40" t="s">
        <v>22</v>
      </c>
    </row>
    <row r="1299" spans="1:3" ht="15" customHeight="1" x14ac:dyDescent="0.3">
      <c r="A1299" s="40">
        <v>31</v>
      </c>
      <c r="B1299" s="41" t="s">
        <v>311</v>
      </c>
      <c r="C1299" s="43" t="s">
        <v>22</v>
      </c>
    </row>
    <row r="1300" spans="1:3" ht="15" customHeight="1" x14ac:dyDescent="0.3">
      <c r="A1300" s="40">
        <v>31</v>
      </c>
      <c r="B1300" s="41" t="s">
        <v>1325</v>
      </c>
      <c r="C1300" s="40" t="s">
        <v>22</v>
      </c>
    </row>
    <row r="1301" spans="1:3" ht="15" customHeight="1" x14ac:dyDescent="0.3">
      <c r="A1301" s="40">
        <v>31</v>
      </c>
      <c r="B1301" s="41" t="s">
        <v>321</v>
      </c>
      <c r="C1301" s="40" t="s">
        <v>21</v>
      </c>
    </row>
    <row r="1302" spans="1:3" ht="15" customHeight="1" x14ac:dyDescent="0.3">
      <c r="A1302" s="40">
        <v>31</v>
      </c>
      <c r="B1302" s="41" t="s">
        <v>369</v>
      </c>
      <c r="C1302" s="40" t="s">
        <v>21</v>
      </c>
    </row>
    <row r="1303" spans="1:3" ht="15" customHeight="1" x14ac:dyDescent="0.3">
      <c r="A1303" s="40">
        <v>31</v>
      </c>
      <c r="B1303" s="41" t="s">
        <v>398</v>
      </c>
      <c r="C1303" s="40" t="s">
        <v>21</v>
      </c>
    </row>
    <row r="1304" spans="1:3" ht="15" customHeight="1" x14ac:dyDescent="0.3">
      <c r="A1304" s="40">
        <v>31</v>
      </c>
      <c r="B1304" s="41" t="s">
        <v>427</v>
      </c>
      <c r="C1304" s="40" t="s">
        <v>21</v>
      </c>
    </row>
    <row r="1305" spans="1:3" ht="15" customHeight="1" x14ac:dyDescent="0.3">
      <c r="A1305" s="40">
        <v>31</v>
      </c>
      <c r="B1305" s="41" t="s">
        <v>456</v>
      </c>
      <c r="C1305" s="40" t="s">
        <v>21</v>
      </c>
    </row>
    <row r="1306" spans="1:3" ht="15" customHeight="1" x14ac:dyDescent="0.3">
      <c r="A1306" s="40">
        <v>31</v>
      </c>
      <c r="B1306" s="41" t="s">
        <v>485</v>
      </c>
      <c r="C1306" s="40" t="s">
        <v>21</v>
      </c>
    </row>
    <row r="1307" spans="1:3" ht="15" customHeight="1" x14ac:dyDescent="0.3">
      <c r="A1307" s="40">
        <v>31</v>
      </c>
      <c r="B1307" s="41" t="s">
        <v>514</v>
      </c>
      <c r="C1307" s="40" t="s">
        <v>21</v>
      </c>
    </row>
    <row r="1308" spans="1:3" ht="15" customHeight="1" x14ac:dyDescent="0.3">
      <c r="A1308" s="40">
        <v>31</v>
      </c>
      <c r="B1308" s="41" t="s">
        <v>543</v>
      </c>
      <c r="C1308" s="40" t="s">
        <v>21</v>
      </c>
    </row>
    <row r="1309" spans="1:3" ht="15" customHeight="1" x14ac:dyDescent="0.3">
      <c r="A1309" s="40">
        <v>31</v>
      </c>
      <c r="B1309" s="41" t="s">
        <v>572</v>
      </c>
      <c r="C1309" s="40" t="s">
        <v>21</v>
      </c>
    </row>
    <row r="1310" spans="1:3" ht="15" customHeight="1" x14ac:dyDescent="0.3">
      <c r="A1310" s="40">
        <v>31</v>
      </c>
      <c r="B1310" s="41" t="s">
        <v>601</v>
      </c>
      <c r="C1310" s="40" t="s">
        <v>21</v>
      </c>
    </row>
    <row r="1311" spans="1:3" ht="15" customHeight="1" x14ac:dyDescent="0.3">
      <c r="A1311" s="40">
        <v>31</v>
      </c>
      <c r="B1311" s="41" t="s">
        <v>630</v>
      </c>
      <c r="C1311" s="40" t="s">
        <v>21</v>
      </c>
    </row>
    <row r="1312" spans="1:3" ht="15" customHeight="1" x14ac:dyDescent="0.3">
      <c r="A1312" s="40">
        <v>31</v>
      </c>
      <c r="B1312" s="41" t="s">
        <v>659</v>
      </c>
      <c r="C1312" s="40" t="s">
        <v>21</v>
      </c>
    </row>
    <row r="1313" spans="1:3" ht="15" customHeight="1" x14ac:dyDescent="0.3">
      <c r="A1313" s="40">
        <v>31</v>
      </c>
      <c r="B1313" s="41" t="s">
        <v>688</v>
      </c>
      <c r="C1313" s="40" t="s">
        <v>21</v>
      </c>
    </row>
    <row r="1314" spans="1:3" ht="15" customHeight="1" x14ac:dyDescent="0.3">
      <c r="A1314" s="40">
        <v>31</v>
      </c>
      <c r="B1314" s="41" t="s">
        <v>719</v>
      </c>
      <c r="C1314" s="40" t="s">
        <v>21</v>
      </c>
    </row>
    <row r="1315" spans="1:3" ht="15" customHeight="1" x14ac:dyDescent="0.3">
      <c r="A1315" s="40">
        <v>31</v>
      </c>
      <c r="B1315" s="41" t="s">
        <v>748</v>
      </c>
      <c r="C1315" s="40" t="s">
        <v>21</v>
      </c>
    </row>
    <row r="1316" spans="1:3" ht="15" customHeight="1" x14ac:dyDescent="0.3">
      <c r="A1316" s="40">
        <v>31</v>
      </c>
      <c r="B1316" s="41" t="s">
        <v>1295</v>
      </c>
      <c r="C1316" s="40" t="s">
        <v>21</v>
      </c>
    </row>
    <row r="1317" spans="1:3" ht="15" customHeight="1" x14ac:dyDescent="0.3">
      <c r="A1317" s="40">
        <v>31</v>
      </c>
      <c r="B1317" s="41" t="s">
        <v>1296</v>
      </c>
      <c r="C1317" s="40" t="s">
        <v>21</v>
      </c>
    </row>
    <row r="1318" spans="1:3" ht="15" customHeight="1" x14ac:dyDescent="0.3">
      <c r="A1318" s="40">
        <v>31</v>
      </c>
      <c r="B1318" s="41" t="s">
        <v>777</v>
      </c>
      <c r="C1318" s="40" t="s">
        <v>21</v>
      </c>
    </row>
    <row r="1319" spans="1:3" ht="15" customHeight="1" x14ac:dyDescent="0.3">
      <c r="A1319" s="40">
        <v>31</v>
      </c>
      <c r="B1319" s="41" t="s">
        <v>806</v>
      </c>
      <c r="C1319" s="40" t="s">
        <v>21</v>
      </c>
    </row>
    <row r="1320" spans="1:3" ht="15" customHeight="1" x14ac:dyDescent="0.3">
      <c r="A1320" s="40">
        <v>31</v>
      </c>
      <c r="B1320" s="41" t="s">
        <v>835</v>
      </c>
      <c r="C1320" s="40" t="s">
        <v>21</v>
      </c>
    </row>
    <row r="1321" spans="1:3" ht="15" customHeight="1" x14ac:dyDescent="0.3">
      <c r="A1321" s="40">
        <v>31</v>
      </c>
      <c r="B1321" s="41" t="s">
        <v>864</v>
      </c>
      <c r="C1321" s="40" t="s">
        <v>1398</v>
      </c>
    </row>
    <row r="1322" spans="1:3" ht="15" customHeight="1" x14ac:dyDescent="0.3">
      <c r="A1322" s="40">
        <v>31</v>
      </c>
      <c r="B1322" s="41" t="s">
        <v>894</v>
      </c>
      <c r="C1322" s="40" t="s">
        <v>21</v>
      </c>
    </row>
    <row r="1323" spans="1:3" ht="15" customHeight="1" x14ac:dyDescent="0.3">
      <c r="A1323" s="40">
        <v>31</v>
      </c>
      <c r="B1323" s="41" t="s">
        <v>923</v>
      </c>
      <c r="C1323" s="40" t="s">
        <v>71</v>
      </c>
    </row>
    <row r="1324" spans="1:3" ht="15" customHeight="1" x14ac:dyDescent="0.3">
      <c r="A1324" s="40">
        <v>31</v>
      </c>
      <c r="B1324" s="41" t="s">
        <v>952</v>
      </c>
      <c r="C1324" s="40" t="s">
        <v>71</v>
      </c>
    </row>
    <row r="1325" spans="1:3" ht="15" customHeight="1" x14ac:dyDescent="0.3">
      <c r="A1325" s="40">
        <v>31</v>
      </c>
      <c r="B1325" s="41" t="s">
        <v>981</v>
      </c>
      <c r="C1325" s="40" t="s">
        <v>21</v>
      </c>
    </row>
    <row r="1326" spans="1:3" ht="15" customHeight="1" x14ac:dyDescent="0.3">
      <c r="A1326" s="40">
        <v>31</v>
      </c>
      <c r="B1326" s="41" t="s">
        <v>1010</v>
      </c>
      <c r="C1326" s="40" t="s">
        <v>21</v>
      </c>
    </row>
    <row r="1327" spans="1:3" ht="15" customHeight="1" x14ac:dyDescent="0.3">
      <c r="A1327" s="40">
        <v>31</v>
      </c>
      <c r="B1327" s="41" t="s">
        <v>1039</v>
      </c>
      <c r="C1327" s="40" t="s">
        <v>70</v>
      </c>
    </row>
    <row r="1328" spans="1:3" ht="15" customHeight="1" x14ac:dyDescent="0.3">
      <c r="A1328" s="40">
        <v>31</v>
      </c>
      <c r="B1328" s="41" t="s">
        <v>1068</v>
      </c>
      <c r="C1328" s="40" t="s">
        <v>21</v>
      </c>
    </row>
    <row r="1329" spans="1:4" ht="15" customHeight="1" x14ac:dyDescent="0.3">
      <c r="A1329" s="40">
        <v>31</v>
      </c>
      <c r="B1329" s="41" t="s">
        <v>1097</v>
      </c>
      <c r="C1329" s="40" t="s">
        <v>23</v>
      </c>
    </row>
    <row r="1330" spans="1:4" ht="15" customHeight="1" x14ac:dyDescent="0.3">
      <c r="A1330" s="40">
        <v>31</v>
      </c>
      <c r="B1330" s="41" t="s">
        <v>1101</v>
      </c>
      <c r="C1330" s="40" t="s">
        <v>21</v>
      </c>
    </row>
    <row r="1331" spans="1:4" ht="15" customHeight="1" x14ac:dyDescent="0.3">
      <c r="A1331" s="40">
        <v>31</v>
      </c>
      <c r="B1331" s="41" t="s">
        <v>1149</v>
      </c>
      <c r="C1331" s="40" t="s">
        <v>21</v>
      </c>
    </row>
    <row r="1332" spans="1:4" ht="15" customHeight="1" x14ac:dyDescent="0.3">
      <c r="A1332" s="40">
        <v>31</v>
      </c>
      <c r="B1332" s="41" t="s">
        <v>1178</v>
      </c>
      <c r="C1332" s="40" t="s">
        <v>21</v>
      </c>
    </row>
    <row r="1333" spans="1:4" ht="15" customHeight="1" x14ac:dyDescent="0.3">
      <c r="A1333" s="40">
        <v>31</v>
      </c>
      <c r="B1333" s="41" t="s">
        <v>1207</v>
      </c>
      <c r="C1333" s="40" t="s">
        <v>21</v>
      </c>
    </row>
    <row r="1334" spans="1:4" ht="15" customHeight="1" x14ac:dyDescent="0.3">
      <c r="A1334" s="40">
        <v>31</v>
      </c>
      <c r="B1334" s="41" t="s">
        <v>1236</v>
      </c>
      <c r="C1334" s="40" t="s">
        <v>21</v>
      </c>
    </row>
    <row r="1335" spans="1:4" x14ac:dyDescent="0.3">
      <c r="A1335" s="40">
        <v>32</v>
      </c>
      <c r="B1335" s="41" t="s">
        <v>1475</v>
      </c>
      <c r="C1335" s="40" t="s">
        <v>18</v>
      </c>
    </row>
    <row r="1336" spans="1:4" x14ac:dyDescent="0.3">
      <c r="A1336" s="40">
        <v>32</v>
      </c>
      <c r="B1336" s="41" t="s">
        <v>1476</v>
      </c>
      <c r="C1336" s="40" t="s">
        <v>36</v>
      </c>
    </row>
    <row r="1337" spans="1:4" x14ac:dyDescent="0.3">
      <c r="A1337" s="40">
        <v>32</v>
      </c>
      <c r="B1337" s="41" t="s">
        <v>1477</v>
      </c>
      <c r="C1337" s="40" t="s">
        <v>19</v>
      </c>
    </row>
    <row r="1338" spans="1:4" x14ac:dyDescent="0.3">
      <c r="A1338" s="40">
        <v>32</v>
      </c>
      <c r="B1338" s="41" t="s">
        <v>1478</v>
      </c>
      <c r="C1338" s="40" t="s">
        <v>19</v>
      </c>
    </row>
    <row r="1339" spans="1:4" x14ac:dyDescent="0.3">
      <c r="A1339" s="40">
        <v>32</v>
      </c>
      <c r="B1339" s="41" t="s">
        <v>1479</v>
      </c>
      <c r="C1339" s="40" t="s">
        <v>37</v>
      </c>
    </row>
    <row r="1340" spans="1:4" x14ac:dyDescent="0.3">
      <c r="A1340" s="40">
        <v>32</v>
      </c>
      <c r="B1340" s="41" t="s">
        <v>1480</v>
      </c>
      <c r="C1340" s="40" t="s">
        <v>38</v>
      </c>
    </row>
    <row r="1341" spans="1:4" x14ac:dyDescent="0.3">
      <c r="A1341" s="40">
        <v>32</v>
      </c>
      <c r="B1341" s="41" t="s">
        <v>1481</v>
      </c>
      <c r="C1341" s="40" t="s">
        <v>1411</v>
      </c>
      <c r="D1341" s="44"/>
    </row>
    <row r="1342" spans="1:4" x14ac:dyDescent="0.3">
      <c r="A1342" s="40">
        <v>32</v>
      </c>
      <c r="B1342" s="41" t="s">
        <v>1482</v>
      </c>
      <c r="C1342" s="43" t="s">
        <v>1412</v>
      </c>
    </row>
    <row r="1343" spans="1:4" x14ac:dyDescent="0.3">
      <c r="A1343" s="40">
        <v>32</v>
      </c>
      <c r="B1343" s="41" t="s">
        <v>1483</v>
      </c>
      <c r="C1343" s="40" t="s">
        <v>22</v>
      </c>
    </row>
    <row r="1344" spans="1:4" x14ac:dyDescent="0.3">
      <c r="A1344" s="40">
        <v>32</v>
      </c>
      <c r="B1344" s="41" t="s">
        <v>1484</v>
      </c>
      <c r="C1344" s="40" t="s">
        <v>21</v>
      </c>
    </row>
    <row r="1345" spans="1:3" x14ac:dyDescent="0.3">
      <c r="A1345" s="40">
        <v>32</v>
      </c>
      <c r="B1345" s="41" t="s">
        <v>1485</v>
      </c>
      <c r="C1345" s="40" t="s">
        <v>21</v>
      </c>
    </row>
    <row r="1346" spans="1:3" x14ac:dyDescent="0.3">
      <c r="A1346" s="40">
        <v>32</v>
      </c>
      <c r="B1346" s="41" t="s">
        <v>1486</v>
      </c>
      <c r="C1346" s="40" t="s">
        <v>21</v>
      </c>
    </row>
    <row r="1347" spans="1:3" x14ac:dyDescent="0.3">
      <c r="A1347" s="40">
        <v>32</v>
      </c>
      <c r="B1347" s="41" t="s">
        <v>1487</v>
      </c>
      <c r="C1347" s="40" t="s">
        <v>21</v>
      </c>
    </row>
    <row r="1348" spans="1:3" x14ac:dyDescent="0.3">
      <c r="A1348" s="40">
        <v>32</v>
      </c>
      <c r="B1348" s="41" t="s">
        <v>1488</v>
      </c>
      <c r="C1348" s="40" t="s">
        <v>21</v>
      </c>
    </row>
    <row r="1349" spans="1:3" x14ac:dyDescent="0.3">
      <c r="A1349" s="40">
        <v>32</v>
      </c>
      <c r="B1349" s="41" t="s">
        <v>1489</v>
      </c>
      <c r="C1349" s="40" t="s">
        <v>1456</v>
      </c>
    </row>
    <row r="1350" spans="1:3" x14ac:dyDescent="0.3">
      <c r="A1350" s="40">
        <v>32</v>
      </c>
      <c r="B1350" s="41" t="s">
        <v>1490</v>
      </c>
      <c r="C1350" s="40" t="s">
        <v>21</v>
      </c>
    </row>
    <row r="1351" spans="1:3" x14ac:dyDescent="0.3">
      <c r="A1351" s="40">
        <v>32</v>
      </c>
      <c r="B1351" s="41" t="s">
        <v>1491</v>
      </c>
      <c r="C1351" s="40" t="s">
        <v>1458</v>
      </c>
    </row>
    <row r="1352" spans="1:3" x14ac:dyDescent="0.3">
      <c r="A1352" s="40">
        <v>32</v>
      </c>
      <c r="B1352" s="41" t="s">
        <v>1492</v>
      </c>
      <c r="C1352" s="40" t="s">
        <v>1458</v>
      </c>
    </row>
    <row r="1353" spans="1:3" x14ac:dyDescent="0.3">
      <c r="A1353" s="40">
        <v>32</v>
      </c>
      <c r="B1353" s="41" t="s">
        <v>1493</v>
      </c>
      <c r="C1353" s="40" t="s">
        <v>1460</v>
      </c>
    </row>
    <row r="1354" spans="1:3" x14ac:dyDescent="0.3">
      <c r="A1354" s="40">
        <v>32</v>
      </c>
      <c r="B1354" s="41" t="s">
        <v>1494</v>
      </c>
      <c r="C1354" s="40" t="s">
        <v>1460</v>
      </c>
    </row>
    <row r="1355" spans="1:3" x14ac:dyDescent="0.3">
      <c r="A1355" s="40">
        <v>32</v>
      </c>
      <c r="B1355" s="41" t="s">
        <v>1495</v>
      </c>
      <c r="C1355" s="40" t="s">
        <v>1460</v>
      </c>
    </row>
    <row r="1356" spans="1:3" x14ac:dyDescent="0.3">
      <c r="A1356" s="40">
        <v>32</v>
      </c>
      <c r="B1356" s="41" t="s">
        <v>1496</v>
      </c>
      <c r="C1356" s="40" t="s">
        <v>1460</v>
      </c>
    </row>
    <row r="1357" spans="1:3" x14ac:dyDescent="0.3">
      <c r="A1357" s="40">
        <v>32</v>
      </c>
      <c r="B1357" s="41" t="s">
        <v>1497</v>
      </c>
      <c r="C1357" s="40" t="s">
        <v>1464</v>
      </c>
    </row>
    <row r="1358" spans="1:3" x14ac:dyDescent="0.3">
      <c r="A1358" s="40">
        <v>32</v>
      </c>
      <c r="B1358" s="41" t="s">
        <v>1498</v>
      </c>
      <c r="C1358" s="40" t="s">
        <v>1464</v>
      </c>
    </row>
    <row r="1359" spans="1:3" x14ac:dyDescent="0.3">
      <c r="A1359" s="40">
        <v>32</v>
      </c>
      <c r="B1359" s="41" t="s">
        <v>1499</v>
      </c>
      <c r="C1359" s="40" t="s">
        <v>100</v>
      </c>
    </row>
    <row r="1360" spans="1:3" x14ac:dyDescent="0.3">
      <c r="A1360" s="40">
        <v>32</v>
      </c>
      <c r="B1360" s="41" t="s">
        <v>1500</v>
      </c>
      <c r="C1360" s="40" t="s">
        <v>100</v>
      </c>
    </row>
    <row r="1361" spans="1:3" x14ac:dyDescent="0.3">
      <c r="A1361" s="40">
        <v>32</v>
      </c>
      <c r="B1361" s="41" t="s">
        <v>1501</v>
      </c>
      <c r="C1361" s="40" t="s">
        <v>1461</v>
      </c>
    </row>
    <row r="1362" spans="1:3" x14ac:dyDescent="0.3">
      <c r="A1362" s="40">
        <v>32</v>
      </c>
      <c r="B1362" s="41" t="s">
        <v>1502</v>
      </c>
      <c r="C1362" s="40" t="s">
        <v>1461</v>
      </c>
    </row>
    <row r="1363" spans="1:3" x14ac:dyDescent="0.3">
      <c r="A1363" s="40">
        <v>32</v>
      </c>
      <c r="B1363" s="41" t="s">
        <v>1503</v>
      </c>
      <c r="C1363" s="40" t="s">
        <v>21</v>
      </c>
    </row>
    <row r="1364" spans="1:3" x14ac:dyDescent="0.3">
      <c r="A1364" s="40">
        <v>32</v>
      </c>
      <c r="B1364" s="41" t="s">
        <v>1504</v>
      </c>
      <c r="C1364" s="40" t="s">
        <v>1398</v>
      </c>
    </row>
    <row r="1365" spans="1:3" x14ac:dyDescent="0.3">
      <c r="A1365" s="40">
        <v>32</v>
      </c>
      <c r="B1365" s="41" t="s">
        <v>1505</v>
      </c>
      <c r="C1365" s="40" t="s">
        <v>21</v>
      </c>
    </row>
    <row r="1366" spans="1:3" x14ac:dyDescent="0.3">
      <c r="A1366" s="40">
        <v>32</v>
      </c>
      <c r="B1366" s="41" t="s">
        <v>1506</v>
      </c>
      <c r="C1366" s="40" t="s">
        <v>80</v>
      </c>
    </row>
    <row r="1367" spans="1:3" x14ac:dyDescent="0.3">
      <c r="A1367" s="40">
        <v>32</v>
      </c>
      <c r="B1367" s="41" t="s">
        <v>1507</v>
      </c>
      <c r="C1367" s="40" t="s">
        <v>80</v>
      </c>
    </row>
    <row r="1368" spans="1:3" x14ac:dyDescent="0.3">
      <c r="A1368" s="40">
        <v>32</v>
      </c>
      <c r="B1368" s="41" t="s">
        <v>1508</v>
      </c>
      <c r="C1368" s="40" t="s">
        <v>21</v>
      </c>
    </row>
    <row r="1369" spans="1:3" x14ac:dyDescent="0.3">
      <c r="A1369" s="40">
        <v>32</v>
      </c>
      <c r="B1369" s="41" t="s">
        <v>1509</v>
      </c>
      <c r="C1369" s="40" t="s">
        <v>21</v>
      </c>
    </row>
    <row r="1370" spans="1:3" x14ac:dyDescent="0.3">
      <c r="A1370" s="40">
        <v>32</v>
      </c>
      <c r="B1370" s="41" t="s">
        <v>1510</v>
      </c>
      <c r="C1370" s="40" t="s">
        <v>70</v>
      </c>
    </row>
    <row r="1371" spans="1:3" x14ac:dyDescent="0.3">
      <c r="A1371" s="40">
        <v>32</v>
      </c>
      <c r="B1371" s="41" t="s">
        <v>1511</v>
      </c>
      <c r="C1371" s="40" t="s">
        <v>1405</v>
      </c>
    </row>
    <row r="1372" spans="1:3" x14ac:dyDescent="0.3">
      <c r="A1372" s="40">
        <v>32</v>
      </c>
      <c r="B1372" s="41" t="s">
        <v>1512</v>
      </c>
      <c r="C1372" s="40" t="s">
        <v>23</v>
      </c>
    </row>
    <row r="1373" spans="1:3" x14ac:dyDescent="0.3">
      <c r="A1373" s="40">
        <v>32</v>
      </c>
      <c r="B1373" s="42" t="s">
        <v>1513</v>
      </c>
      <c r="C1373" s="40" t="s">
        <v>21</v>
      </c>
    </row>
    <row r="1374" spans="1:3" x14ac:dyDescent="0.3">
      <c r="A1374" s="40">
        <v>32</v>
      </c>
      <c r="B1374" s="41" t="s">
        <v>1514</v>
      </c>
      <c r="C1374" s="40" t="s">
        <v>21</v>
      </c>
    </row>
    <row r="1375" spans="1:3" x14ac:dyDescent="0.3">
      <c r="A1375" s="40">
        <v>32</v>
      </c>
      <c r="B1375" s="41" t="s">
        <v>1515</v>
      </c>
      <c r="C1375" s="40" t="s">
        <v>21</v>
      </c>
    </row>
    <row r="1376" spans="1:3" x14ac:dyDescent="0.3">
      <c r="A1376" s="40">
        <v>32</v>
      </c>
      <c r="B1376" s="41" t="s">
        <v>1516</v>
      </c>
      <c r="C1376" s="40" t="s">
        <v>21</v>
      </c>
    </row>
    <row r="1377" spans="1:3" x14ac:dyDescent="0.3">
      <c r="A1377" s="40">
        <v>32</v>
      </c>
      <c r="B1377" s="41" t="s">
        <v>1517</v>
      </c>
      <c r="C1377" s="40" t="s">
        <v>21</v>
      </c>
    </row>
    <row r="1378" spans="1:3" ht="15" customHeight="1" x14ac:dyDescent="0.3">
      <c r="A1378" s="40">
        <v>33</v>
      </c>
      <c r="B1378" s="41" t="s">
        <v>1455</v>
      </c>
      <c r="C1378" s="46" t="s">
        <v>1467</v>
      </c>
    </row>
    <row r="1379" spans="1:3" ht="15" customHeight="1" x14ac:dyDescent="0.3">
      <c r="A1379" s="40">
        <v>33</v>
      </c>
      <c r="B1379" s="41" t="s">
        <v>1453</v>
      </c>
      <c r="C1379" s="40" t="s">
        <v>22</v>
      </c>
    </row>
    <row r="1380" spans="1:3" ht="15" customHeight="1" x14ac:dyDescent="0.3">
      <c r="A1380" s="40">
        <v>33</v>
      </c>
      <c r="B1380" s="41" t="s">
        <v>1413</v>
      </c>
      <c r="C1380" s="48" t="s">
        <v>22</v>
      </c>
    </row>
    <row r="1381" spans="1:3" ht="15" customHeight="1" x14ac:dyDescent="0.3">
      <c r="A1381" s="40">
        <v>33</v>
      </c>
      <c r="B1381" s="41" t="s">
        <v>1414</v>
      </c>
      <c r="C1381" s="48" t="s">
        <v>22</v>
      </c>
    </row>
    <row r="1382" spans="1:3" ht="15" customHeight="1" x14ac:dyDescent="0.3">
      <c r="A1382" s="40">
        <v>33</v>
      </c>
      <c r="B1382" s="41" t="s">
        <v>1415</v>
      </c>
      <c r="C1382" s="40" t="s">
        <v>20</v>
      </c>
    </row>
    <row r="1383" spans="1:3" ht="15" customHeight="1" x14ac:dyDescent="0.3">
      <c r="A1383" s="40">
        <v>33</v>
      </c>
      <c r="B1383" s="41" t="s">
        <v>1416</v>
      </c>
      <c r="C1383" s="40" t="s">
        <v>22</v>
      </c>
    </row>
    <row r="1384" spans="1:3" ht="15" customHeight="1" x14ac:dyDescent="0.3">
      <c r="A1384" s="40">
        <v>33</v>
      </c>
      <c r="B1384" s="41" t="s">
        <v>1417</v>
      </c>
      <c r="C1384" s="40" t="s">
        <v>22</v>
      </c>
    </row>
    <row r="1385" spans="1:3" ht="15" customHeight="1" x14ac:dyDescent="0.3">
      <c r="A1385" s="40">
        <v>33</v>
      </c>
      <c r="B1385" s="41" t="s">
        <v>1418</v>
      </c>
      <c r="C1385" s="40" t="s">
        <v>22</v>
      </c>
    </row>
    <row r="1386" spans="1:3" ht="15" customHeight="1" x14ac:dyDescent="0.3">
      <c r="A1386" s="40">
        <v>33</v>
      </c>
      <c r="B1386" s="41" t="s">
        <v>1419</v>
      </c>
      <c r="C1386" s="40" t="s">
        <v>22</v>
      </c>
    </row>
    <row r="1387" spans="1:3" ht="15" customHeight="1" x14ac:dyDescent="0.3">
      <c r="A1387" s="40">
        <v>33</v>
      </c>
      <c r="B1387" s="41" t="s">
        <v>1420</v>
      </c>
      <c r="C1387" s="48" t="s">
        <v>22</v>
      </c>
    </row>
    <row r="1388" spans="1:3" ht="15" customHeight="1" x14ac:dyDescent="0.3">
      <c r="A1388" s="40">
        <v>33</v>
      </c>
      <c r="B1388" s="41" t="s">
        <v>1421</v>
      </c>
      <c r="C1388" s="48" t="s">
        <v>22</v>
      </c>
    </row>
    <row r="1389" spans="1:3" ht="15" customHeight="1" x14ac:dyDescent="0.3">
      <c r="A1389" s="40">
        <v>33</v>
      </c>
      <c r="B1389" s="41" t="s">
        <v>1422</v>
      </c>
      <c r="C1389" s="48" t="s">
        <v>22</v>
      </c>
    </row>
    <row r="1390" spans="1:3" ht="15" customHeight="1" x14ac:dyDescent="0.3">
      <c r="A1390" s="40">
        <v>33</v>
      </c>
      <c r="B1390" s="41" t="s">
        <v>1423</v>
      </c>
      <c r="C1390" s="48" t="s">
        <v>22</v>
      </c>
    </row>
    <row r="1391" spans="1:3" ht="15" customHeight="1" x14ac:dyDescent="0.3">
      <c r="A1391" s="40">
        <v>33</v>
      </c>
      <c r="B1391" s="41" t="s">
        <v>1424</v>
      </c>
      <c r="C1391" s="48" t="s">
        <v>22</v>
      </c>
    </row>
    <row r="1392" spans="1:3" ht="15" customHeight="1" x14ac:dyDescent="0.3">
      <c r="A1392" s="40">
        <v>33</v>
      </c>
      <c r="B1392" s="41" t="s">
        <v>1425</v>
      </c>
      <c r="C1392" s="40" t="s">
        <v>1604</v>
      </c>
    </row>
    <row r="1393" spans="1:3" ht="15" customHeight="1" x14ac:dyDescent="0.3">
      <c r="A1393" s="40">
        <v>33</v>
      </c>
      <c r="B1393" s="41" t="s">
        <v>1426</v>
      </c>
      <c r="C1393" s="40" t="s">
        <v>22</v>
      </c>
    </row>
    <row r="1394" spans="1:3" ht="15" customHeight="1" x14ac:dyDescent="0.3">
      <c r="A1394" s="40">
        <v>33</v>
      </c>
      <c r="B1394" s="41" t="s">
        <v>1427</v>
      </c>
      <c r="C1394" s="48" t="s">
        <v>22</v>
      </c>
    </row>
    <row r="1395" spans="1:3" ht="15" customHeight="1" x14ac:dyDescent="0.3">
      <c r="A1395" s="40">
        <v>33</v>
      </c>
      <c r="B1395" s="41" t="s">
        <v>1428</v>
      </c>
      <c r="C1395" s="48" t="s">
        <v>22</v>
      </c>
    </row>
    <row r="1396" spans="1:3" ht="15" customHeight="1" x14ac:dyDescent="0.3">
      <c r="A1396" s="40">
        <v>33</v>
      </c>
      <c r="B1396" s="41" t="s">
        <v>1605</v>
      </c>
      <c r="C1396" s="40" t="s">
        <v>1452</v>
      </c>
    </row>
    <row r="1397" spans="1:3" ht="15" customHeight="1" x14ac:dyDescent="0.3">
      <c r="A1397" s="40">
        <v>33</v>
      </c>
      <c r="B1397" s="41" t="s">
        <v>1606</v>
      </c>
      <c r="C1397" s="40" t="s">
        <v>1452</v>
      </c>
    </row>
    <row r="1398" spans="1:3" ht="15" customHeight="1" x14ac:dyDescent="0.3">
      <c r="A1398" s="40">
        <v>33</v>
      </c>
      <c r="B1398" s="41" t="s">
        <v>1429</v>
      </c>
      <c r="C1398" s="40" t="s">
        <v>22</v>
      </c>
    </row>
    <row r="1399" spans="1:3" ht="15" customHeight="1" x14ac:dyDescent="0.3">
      <c r="A1399" s="40">
        <v>33</v>
      </c>
      <c r="B1399" s="41" t="s">
        <v>1430</v>
      </c>
      <c r="C1399" s="40" t="s">
        <v>22</v>
      </c>
    </row>
    <row r="1400" spans="1:3" ht="15" customHeight="1" x14ac:dyDescent="0.3">
      <c r="A1400" s="40">
        <v>33</v>
      </c>
      <c r="B1400" s="41" t="s">
        <v>1431</v>
      </c>
      <c r="C1400" s="40" t="s">
        <v>22</v>
      </c>
    </row>
    <row r="1401" spans="1:3" ht="15" customHeight="1" x14ac:dyDescent="0.3">
      <c r="A1401" s="40">
        <v>33</v>
      </c>
      <c r="B1401" s="41" t="s">
        <v>1432</v>
      </c>
      <c r="C1401" s="40" t="s">
        <v>22</v>
      </c>
    </row>
    <row r="1402" spans="1:3" ht="15" customHeight="1" x14ac:dyDescent="0.3">
      <c r="A1402" s="40">
        <v>33</v>
      </c>
      <c r="B1402" s="41" t="s">
        <v>1433</v>
      </c>
      <c r="C1402" s="40" t="s">
        <v>22</v>
      </c>
    </row>
    <row r="1403" spans="1:3" ht="15" customHeight="1" x14ac:dyDescent="0.3">
      <c r="A1403" s="40">
        <v>33</v>
      </c>
      <c r="B1403" s="41" t="s">
        <v>1434</v>
      </c>
      <c r="C1403" s="40" t="s">
        <v>22</v>
      </c>
    </row>
    <row r="1404" spans="1:3" ht="15" customHeight="1" x14ac:dyDescent="0.3">
      <c r="A1404" s="40">
        <v>33</v>
      </c>
      <c r="B1404" s="41" t="s">
        <v>1435</v>
      </c>
      <c r="C1404" s="40" t="s">
        <v>22</v>
      </c>
    </row>
    <row r="1405" spans="1:3" ht="15" customHeight="1" x14ac:dyDescent="0.3">
      <c r="A1405" s="40">
        <v>33</v>
      </c>
      <c r="B1405" s="41" t="s">
        <v>1436</v>
      </c>
      <c r="C1405" s="40" t="s">
        <v>22</v>
      </c>
    </row>
    <row r="1406" spans="1:3" ht="15" customHeight="1" x14ac:dyDescent="0.3">
      <c r="A1406" s="40">
        <v>33</v>
      </c>
      <c r="B1406" s="41" t="s">
        <v>1437</v>
      </c>
      <c r="C1406" s="40" t="s">
        <v>22</v>
      </c>
    </row>
    <row r="1407" spans="1:3" ht="15" customHeight="1" x14ac:dyDescent="0.3">
      <c r="A1407" s="40">
        <v>33</v>
      </c>
      <c r="B1407" s="41" t="s">
        <v>1438</v>
      </c>
      <c r="C1407" s="40" t="s">
        <v>22</v>
      </c>
    </row>
    <row r="1408" spans="1:3" ht="15" customHeight="1" x14ac:dyDescent="0.3">
      <c r="A1408" s="40">
        <v>33</v>
      </c>
      <c r="B1408" s="41" t="s">
        <v>1439</v>
      </c>
      <c r="C1408" s="40" t="s">
        <v>22</v>
      </c>
    </row>
    <row r="1409" spans="1:3" ht="15" customHeight="1" x14ac:dyDescent="0.3">
      <c r="A1409" s="40">
        <v>33</v>
      </c>
      <c r="B1409" s="41" t="s">
        <v>1440</v>
      </c>
      <c r="C1409" s="40" t="s">
        <v>71</v>
      </c>
    </row>
    <row r="1410" spans="1:3" ht="15" customHeight="1" x14ac:dyDescent="0.3">
      <c r="A1410" s="40">
        <v>33</v>
      </c>
      <c r="B1410" s="41" t="s">
        <v>1441</v>
      </c>
      <c r="C1410" s="40" t="s">
        <v>71</v>
      </c>
    </row>
    <row r="1411" spans="1:3" ht="15" customHeight="1" x14ac:dyDescent="0.3">
      <c r="A1411" s="40">
        <v>33</v>
      </c>
      <c r="B1411" s="41" t="s">
        <v>1442</v>
      </c>
      <c r="C1411" s="40" t="s">
        <v>22</v>
      </c>
    </row>
    <row r="1412" spans="1:3" ht="15" customHeight="1" x14ac:dyDescent="0.3">
      <c r="A1412" s="40">
        <v>33</v>
      </c>
      <c r="B1412" s="41" t="s">
        <v>1443</v>
      </c>
      <c r="C1412" s="40" t="s">
        <v>22</v>
      </c>
    </row>
    <row r="1413" spans="1:3" ht="15" customHeight="1" x14ac:dyDescent="0.3">
      <c r="A1413" s="40">
        <v>33</v>
      </c>
      <c r="B1413" s="41" t="s">
        <v>1444</v>
      </c>
      <c r="C1413" s="40" t="s">
        <v>73</v>
      </c>
    </row>
    <row r="1414" spans="1:3" ht="15" customHeight="1" x14ac:dyDescent="0.3">
      <c r="A1414" s="40">
        <v>33</v>
      </c>
      <c r="B1414" s="41" t="s">
        <v>1445</v>
      </c>
      <c r="C1414" s="40" t="s">
        <v>22</v>
      </c>
    </row>
    <row r="1415" spans="1:3" ht="15" customHeight="1" x14ac:dyDescent="0.3">
      <c r="A1415" s="40">
        <v>33</v>
      </c>
      <c r="B1415" s="41" t="s">
        <v>1446</v>
      </c>
      <c r="C1415" s="40" t="s">
        <v>22</v>
      </c>
    </row>
    <row r="1416" spans="1:3" ht="15" customHeight="1" x14ac:dyDescent="0.3">
      <c r="A1416" s="40">
        <v>33</v>
      </c>
      <c r="B1416" s="41" t="s">
        <v>1447</v>
      </c>
      <c r="C1416" s="40" t="s">
        <v>22</v>
      </c>
    </row>
    <row r="1417" spans="1:3" ht="15" customHeight="1" x14ac:dyDescent="0.3">
      <c r="A1417" s="40">
        <v>33</v>
      </c>
      <c r="B1417" s="41" t="s">
        <v>1448</v>
      </c>
      <c r="C1417" s="40" t="s">
        <v>22</v>
      </c>
    </row>
    <row r="1418" spans="1:3" ht="15" customHeight="1" x14ac:dyDescent="0.3">
      <c r="A1418" s="40">
        <v>33</v>
      </c>
      <c r="B1418" s="41" t="s">
        <v>1449</v>
      </c>
      <c r="C1418" s="40" t="s">
        <v>22</v>
      </c>
    </row>
    <row r="1419" spans="1:3" ht="15" customHeight="1" x14ac:dyDescent="0.3">
      <c r="A1419" s="40">
        <v>33</v>
      </c>
      <c r="B1419" s="41" t="s">
        <v>1450</v>
      </c>
      <c r="C1419" s="40" t="s">
        <v>22</v>
      </c>
    </row>
    <row r="1420" spans="1:3" ht="15" customHeight="1" x14ac:dyDescent="0.3">
      <c r="A1420" s="40">
        <v>33</v>
      </c>
      <c r="B1420" s="41" t="s">
        <v>1451</v>
      </c>
      <c r="C1420" s="40" t="s">
        <v>21</v>
      </c>
    </row>
    <row r="1421" spans="1:3" ht="15" customHeight="1" x14ac:dyDescent="0.3">
      <c r="A1421" s="40">
        <v>33</v>
      </c>
    </row>
    <row r="1422" spans="1:3" ht="15" customHeight="1" x14ac:dyDescent="0.3">
      <c r="A1422" s="40">
        <v>33</v>
      </c>
    </row>
    <row r="1423" spans="1:3" ht="15" customHeight="1" x14ac:dyDescent="0.3">
      <c r="A1423" s="40">
        <v>33</v>
      </c>
    </row>
    <row r="1424" spans="1:3" ht="15" customHeight="1" x14ac:dyDescent="0.3">
      <c r="A1424" s="40">
        <v>33</v>
      </c>
    </row>
    <row r="1425" spans="1:1" ht="15" customHeight="1" x14ac:dyDescent="0.3">
      <c r="A1425" s="40">
        <v>33</v>
      </c>
    </row>
    <row r="1426" spans="1:1" ht="15" customHeight="1" x14ac:dyDescent="0.3">
      <c r="A1426" s="40">
        <v>33</v>
      </c>
    </row>
    <row r="1427" spans="1:1" ht="15" customHeight="1" x14ac:dyDescent="0.3">
      <c r="A1427" s="40">
        <v>33</v>
      </c>
    </row>
    <row r="1428" spans="1:1" ht="15" customHeight="1" x14ac:dyDescent="0.3">
      <c r="A1428" s="40">
        <v>33</v>
      </c>
    </row>
    <row r="1429" spans="1:1" ht="15" customHeight="1" x14ac:dyDescent="0.3">
      <c r="A1429" s="40">
        <v>33</v>
      </c>
    </row>
    <row r="1430" spans="1:1" ht="15" customHeight="1" x14ac:dyDescent="0.3">
      <c r="A1430" s="40">
        <v>33</v>
      </c>
    </row>
    <row r="1431" spans="1:1" ht="15" customHeight="1" x14ac:dyDescent="0.3">
      <c r="A1431" s="40">
        <v>33</v>
      </c>
    </row>
    <row r="1432" spans="1:1" ht="15" customHeight="1" x14ac:dyDescent="0.3">
      <c r="A1432" s="40">
        <v>33</v>
      </c>
    </row>
    <row r="1433" spans="1:1" ht="15" customHeight="1" x14ac:dyDescent="0.3">
      <c r="A1433" s="40">
        <v>33</v>
      </c>
    </row>
    <row r="1434" spans="1:1" ht="15" customHeight="1" x14ac:dyDescent="0.3">
      <c r="A1434" s="40">
        <v>33</v>
      </c>
    </row>
    <row r="1435" spans="1:1" ht="15" customHeight="1" x14ac:dyDescent="0.3">
      <c r="A1435" s="40">
        <v>33</v>
      </c>
    </row>
    <row r="1436" spans="1:1" ht="15" customHeight="1" x14ac:dyDescent="0.3">
      <c r="A1436" s="40">
        <v>33</v>
      </c>
    </row>
    <row r="1437" spans="1:1" ht="15" customHeight="1" x14ac:dyDescent="0.3">
      <c r="A1437" s="40">
        <v>33</v>
      </c>
    </row>
    <row r="1438" spans="1:1" ht="15" customHeight="1" x14ac:dyDescent="0.3">
      <c r="A1438" s="40">
        <v>33</v>
      </c>
    </row>
    <row r="1439" spans="1:1" ht="15" customHeight="1" x14ac:dyDescent="0.3">
      <c r="A1439" s="40">
        <v>33</v>
      </c>
    </row>
    <row r="1440" spans="1:1" ht="15" customHeight="1" x14ac:dyDescent="0.3">
      <c r="A1440" s="40">
        <v>33</v>
      </c>
    </row>
    <row r="1441" spans="1:1" ht="15" customHeight="1" x14ac:dyDescent="0.3">
      <c r="A1441" s="40">
        <v>33</v>
      </c>
    </row>
    <row r="1442" spans="1:1" ht="15" customHeight="1" x14ac:dyDescent="0.3">
      <c r="A1442" s="40">
        <v>33</v>
      </c>
    </row>
    <row r="1443" spans="1:1" ht="15" customHeight="1" x14ac:dyDescent="0.3">
      <c r="A1443" s="40">
        <v>33</v>
      </c>
    </row>
    <row r="1444" spans="1:1" ht="15" customHeight="1" x14ac:dyDescent="0.3">
      <c r="A1444" s="40">
        <v>33</v>
      </c>
    </row>
    <row r="1445" spans="1:1" ht="15" customHeight="1" x14ac:dyDescent="0.3">
      <c r="A1445" s="40">
        <v>33</v>
      </c>
    </row>
    <row r="1446" spans="1:1" ht="15" customHeight="1" x14ac:dyDescent="0.3">
      <c r="A1446" s="40">
        <v>33</v>
      </c>
    </row>
    <row r="1447" spans="1:1" ht="15" customHeight="1" x14ac:dyDescent="0.3">
      <c r="A1447" s="40">
        <v>33</v>
      </c>
    </row>
    <row r="1448" spans="1:1" ht="15" customHeight="1" x14ac:dyDescent="0.3">
      <c r="A1448" s="40">
        <v>33</v>
      </c>
    </row>
    <row r="1449" spans="1:1" ht="15" customHeight="1" x14ac:dyDescent="0.3">
      <c r="A1449" s="40">
        <v>33</v>
      </c>
    </row>
    <row r="1450" spans="1:1" ht="15" customHeight="1" x14ac:dyDescent="0.3">
      <c r="A1450" s="40">
        <v>33</v>
      </c>
    </row>
    <row r="1451" spans="1:1" ht="15" customHeight="1" x14ac:dyDescent="0.3">
      <c r="A1451" s="40">
        <v>33</v>
      </c>
    </row>
    <row r="1452" spans="1:1" ht="15" customHeight="1" x14ac:dyDescent="0.3">
      <c r="A1452" s="40">
        <v>33</v>
      </c>
    </row>
    <row r="1453" spans="1:1" ht="15" customHeight="1" x14ac:dyDescent="0.3">
      <c r="A1453" s="40">
        <v>33</v>
      </c>
    </row>
    <row r="1454" spans="1:1" ht="15" customHeight="1" x14ac:dyDescent="0.3">
      <c r="A1454" s="40">
        <v>33</v>
      </c>
    </row>
    <row r="1455" spans="1:1" ht="15" customHeight="1" x14ac:dyDescent="0.3">
      <c r="A1455" s="40">
        <v>33</v>
      </c>
    </row>
    <row r="1456" spans="1:1" ht="15" customHeight="1" x14ac:dyDescent="0.3">
      <c r="A1456" s="40">
        <v>33</v>
      </c>
    </row>
    <row r="1457" spans="1:1" ht="15" customHeight="1" x14ac:dyDescent="0.3">
      <c r="A1457" s="40">
        <v>33</v>
      </c>
    </row>
    <row r="1458" spans="1:1" ht="15" customHeight="1" x14ac:dyDescent="0.3">
      <c r="A1458" s="40">
        <v>33</v>
      </c>
    </row>
    <row r="1459" spans="1:1" ht="15" customHeight="1" x14ac:dyDescent="0.3">
      <c r="A1459" s="40">
        <v>33</v>
      </c>
    </row>
    <row r="1460" spans="1:1" ht="15" customHeight="1" x14ac:dyDescent="0.3">
      <c r="A1460" s="40">
        <v>33</v>
      </c>
    </row>
    <row r="1461" spans="1:1" ht="15" customHeight="1" x14ac:dyDescent="0.3">
      <c r="A1461" s="40">
        <v>33</v>
      </c>
    </row>
    <row r="1462" spans="1:1" ht="15" customHeight="1" x14ac:dyDescent="0.3">
      <c r="A1462" s="40">
        <v>33</v>
      </c>
    </row>
    <row r="1463" spans="1:1" ht="15" customHeight="1" x14ac:dyDescent="0.3">
      <c r="A1463" s="40">
        <v>33</v>
      </c>
    </row>
    <row r="1464" spans="1:1" ht="15" customHeight="1" x14ac:dyDescent="0.3">
      <c r="A1464" s="40">
        <v>33</v>
      </c>
    </row>
    <row r="1465" spans="1:1" ht="15" customHeight="1" x14ac:dyDescent="0.3">
      <c r="A1465" s="40">
        <v>33</v>
      </c>
    </row>
    <row r="1466" spans="1:1" ht="15" customHeight="1" x14ac:dyDescent="0.3">
      <c r="A1466" s="40">
        <v>34</v>
      </c>
    </row>
    <row r="1467" spans="1:1" ht="15" customHeight="1" x14ac:dyDescent="0.3">
      <c r="A1467" s="40">
        <v>34</v>
      </c>
    </row>
    <row r="1468" spans="1:1" ht="15" customHeight="1" x14ac:dyDescent="0.3">
      <c r="A1468" s="40">
        <v>34</v>
      </c>
    </row>
    <row r="1469" spans="1:1" ht="15" customHeight="1" x14ac:dyDescent="0.3">
      <c r="A1469" s="40">
        <v>34</v>
      </c>
    </row>
    <row r="1470" spans="1:1" ht="15" customHeight="1" x14ac:dyDescent="0.3">
      <c r="A1470" s="40">
        <v>34</v>
      </c>
    </row>
    <row r="1471" spans="1:1" ht="15" customHeight="1" x14ac:dyDescent="0.3">
      <c r="A1471" s="40">
        <v>34</v>
      </c>
    </row>
    <row r="1472" spans="1:1" ht="15" customHeight="1" x14ac:dyDescent="0.3">
      <c r="A1472" s="40">
        <v>34</v>
      </c>
    </row>
    <row r="1473" spans="1:1" ht="15" customHeight="1" x14ac:dyDescent="0.3">
      <c r="A1473" s="40">
        <v>34</v>
      </c>
    </row>
    <row r="1474" spans="1:1" ht="15" customHeight="1" x14ac:dyDescent="0.3">
      <c r="A1474" s="40">
        <v>34</v>
      </c>
    </row>
    <row r="1475" spans="1:1" ht="15" customHeight="1" x14ac:dyDescent="0.3">
      <c r="A1475" s="40">
        <v>34</v>
      </c>
    </row>
    <row r="1476" spans="1:1" ht="15" customHeight="1" x14ac:dyDescent="0.3">
      <c r="A1476" s="40">
        <v>34</v>
      </c>
    </row>
    <row r="1477" spans="1:1" ht="15" customHeight="1" x14ac:dyDescent="0.3">
      <c r="A1477" s="40">
        <v>34</v>
      </c>
    </row>
    <row r="1478" spans="1:1" ht="15" customHeight="1" x14ac:dyDescent="0.3">
      <c r="A1478" s="40">
        <v>34</v>
      </c>
    </row>
    <row r="1479" spans="1:1" ht="15" customHeight="1" x14ac:dyDescent="0.3">
      <c r="A1479" s="40">
        <v>34</v>
      </c>
    </row>
    <row r="1480" spans="1:1" ht="15" customHeight="1" x14ac:dyDescent="0.3">
      <c r="A1480" s="40">
        <v>34</v>
      </c>
    </row>
    <row r="1481" spans="1:1" ht="15" customHeight="1" x14ac:dyDescent="0.3">
      <c r="A1481" s="40">
        <v>34</v>
      </c>
    </row>
    <row r="1482" spans="1:1" ht="15" customHeight="1" x14ac:dyDescent="0.3">
      <c r="A1482" s="40">
        <v>34</v>
      </c>
    </row>
    <row r="1483" spans="1:1" ht="15" customHeight="1" x14ac:dyDescent="0.3">
      <c r="A1483" s="40">
        <v>34</v>
      </c>
    </row>
    <row r="1484" spans="1:1" ht="15" customHeight="1" x14ac:dyDescent="0.3">
      <c r="A1484" s="40">
        <v>34</v>
      </c>
    </row>
    <row r="1485" spans="1:1" ht="15" customHeight="1" x14ac:dyDescent="0.3">
      <c r="A1485" s="40">
        <v>34</v>
      </c>
    </row>
    <row r="1486" spans="1:1" ht="15" customHeight="1" x14ac:dyDescent="0.3">
      <c r="A1486" s="40">
        <v>34</v>
      </c>
    </row>
    <row r="1487" spans="1:1" ht="15" customHeight="1" x14ac:dyDescent="0.3">
      <c r="A1487" s="40">
        <v>34</v>
      </c>
    </row>
    <row r="1488" spans="1:1" ht="15" customHeight="1" x14ac:dyDescent="0.3">
      <c r="A1488" s="40">
        <v>34</v>
      </c>
    </row>
    <row r="1489" spans="1:1" ht="15" customHeight="1" x14ac:dyDescent="0.3">
      <c r="A1489" s="40">
        <v>34</v>
      </c>
    </row>
    <row r="1490" spans="1:1" ht="15" customHeight="1" x14ac:dyDescent="0.3">
      <c r="A1490" s="40">
        <v>34</v>
      </c>
    </row>
    <row r="1491" spans="1:1" ht="15" customHeight="1" x14ac:dyDescent="0.3">
      <c r="A1491" s="40">
        <v>34</v>
      </c>
    </row>
    <row r="1492" spans="1:1" ht="15" customHeight="1" x14ac:dyDescent="0.3">
      <c r="A1492" s="40">
        <v>34</v>
      </c>
    </row>
    <row r="1493" spans="1:1" ht="15" customHeight="1" x14ac:dyDescent="0.3">
      <c r="A1493" s="40">
        <v>34</v>
      </c>
    </row>
    <row r="1494" spans="1:1" ht="15" customHeight="1" x14ac:dyDescent="0.3">
      <c r="A1494" s="40">
        <v>34</v>
      </c>
    </row>
    <row r="1495" spans="1:1" ht="15" customHeight="1" x14ac:dyDescent="0.3">
      <c r="A1495" s="40">
        <v>34</v>
      </c>
    </row>
    <row r="1496" spans="1:1" ht="15" customHeight="1" x14ac:dyDescent="0.3">
      <c r="A1496" s="40">
        <v>34</v>
      </c>
    </row>
    <row r="1497" spans="1:1" ht="15" customHeight="1" x14ac:dyDescent="0.3">
      <c r="A1497" s="40">
        <v>34</v>
      </c>
    </row>
    <row r="1498" spans="1:1" ht="15" customHeight="1" x14ac:dyDescent="0.3">
      <c r="A1498" s="40">
        <v>34</v>
      </c>
    </row>
    <row r="1499" spans="1:1" ht="15" customHeight="1" x14ac:dyDescent="0.3">
      <c r="A1499" s="40">
        <v>34</v>
      </c>
    </row>
    <row r="1500" spans="1:1" ht="15" customHeight="1" x14ac:dyDescent="0.3">
      <c r="A1500" s="40">
        <v>34</v>
      </c>
    </row>
    <row r="1501" spans="1:1" ht="15" customHeight="1" x14ac:dyDescent="0.3">
      <c r="A1501" s="40">
        <v>34</v>
      </c>
    </row>
    <row r="1502" spans="1:1" ht="15" customHeight="1" x14ac:dyDescent="0.3">
      <c r="A1502" s="40">
        <v>34</v>
      </c>
    </row>
    <row r="1503" spans="1:1" ht="15" customHeight="1" x14ac:dyDescent="0.3">
      <c r="A1503" s="40">
        <v>34</v>
      </c>
    </row>
    <row r="1504" spans="1:1" ht="15" customHeight="1" x14ac:dyDescent="0.3">
      <c r="A1504" s="40">
        <v>34</v>
      </c>
    </row>
    <row r="1505" spans="1:1" ht="15" customHeight="1" x14ac:dyDescent="0.3">
      <c r="A1505" s="40">
        <v>34</v>
      </c>
    </row>
    <row r="1506" spans="1:1" ht="15" customHeight="1" x14ac:dyDescent="0.3">
      <c r="A1506" s="40">
        <v>34</v>
      </c>
    </row>
    <row r="1507" spans="1:1" ht="15" customHeight="1" x14ac:dyDescent="0.3">
      <c r="A1507" s="40">
        <v>34</v>
      </c>
    </row>
    <row r="1508" spans="1:1" ht="15" customHeight="1" x14ac:dyDescent="0.3">
      <c r="A1508" s="40">
        <v>34</v>
      </c>
    </row>
    <row r="1509" spans="1:1" ht="15" customHeight="1" x14ac:dyDescent="0.3">
      <c r="A1509" s="40">
        <v>34</v>
      </c>
    </row>
    <row r="1510" spans="1:1" ht="15" customHeight="1" x14ac:dyDescent="0.3">
      <c r="A1510" s="40">
        <v>35</v>
      </c>
    </row>
    <row r="1511" spans="1:1" ht="15" customHeight="1" x14ac:dyDescent="0.3">
      <c r="A1511" s="40">
        <v>35</v>
      </c>
    </row>
    <row r="1512" spans="1:1" ht="15" customHeight="1" x14ac:dyDescent="0.3">
      <c r="A1512" s="40">
        <v>35</v>
      </c>
    </row>
    <row r="1513" spans="1:1" ht="15" customHeight="1" x14ac:dyDescent="0.3">
      <c r="A1513" s="40">
        <v>35</v>
      </c>
    </row>
    <row r="1514" spans="1:1" ht="15" customHeight="1" x14ac:dyDescent="0.3">
      <c r="A1514" s="40">
        <v>35</v>
      </c>
    </row>
    <row r="1515" spans="1:1" ht="15" customHeight="1" x14ac:dyDescent="0.3">
      <c r="A1515" s="40">
        <v>35</v>
      </c>
    </row>
    <row r="1516" spans="1:1" ht="15" customHeight="1" x14ac:dyDescent="0.3">
      <c r="A1516" s="40">
        <v>35</v>
      </c>
    </row>
    <row r="1517" spans="1:1" ht="15" customHeight="1" x14ac:dyDescent="0.3">
      <c r="A1517" s="40">
        <v>35</v>
      </c>
    </row>
    <row r="1518" spans="1:1" ht="15" customHeight="1" x14ac:dyDescent="0.3">
      <c r="A1518" s="40">
        <v>35</v>
      </c>
    </row>
    <row r="1519" spans="1:1" ht="15" customHeight="1" x14ac:dyDescent="0.3">
      <c r="A1519" s="40">
        <v>35</v>
      </c>
    </row>
    <row r="1520" spans="1:1" ht="15" customHeight="1" x14ac:dyDescent="0.3">
      <c r="A1520" s="40">
        <v>35</v>
      </c>
    </row>
    <row r="1521" spans="1:1" ht="15" customHeight="1" x14ac:dyDescent="0.3">
      <c r="A1521" s="40">
        <v>35</v>
      </c>
    </row>
    <row r="1522" spans="1:1" ht="15" customHeight="1" x14ac:dyDescent="0.3">
      <c r="A1522" s="40">
        <v>35</v>
      </c>
    </row>
    <row r="1523" spans="1:1" ht="15" customHeight="1" x14ac:dyDescent="0.3">
      <c r="A1523" s="40">
        <v>35</v>
      </c>
    </row>
    <row r="1524" spans="1:1" ht="15" customHeight="1" x14ac:dyDescent="0.3">
      <c r="A1524" s="40">
        <v>35</v>
      </c>
    </row>
    <row r="1525" spans="1:1" ht="15" customHeight="1" x14ac:dyDescent="0.3">
      <c r="A1525" s="40">
        <v>35</v>
      </c>
    </row>
    <row r="1526" spans="1:1" ht="15" customHeight="1" x14ac:dyDescent="0.3">
      <c r="A1526" s="40">
        <v>35</v>
      </c>
    </row>
    <row r="1527" spans="1:1" ht="15" customHeight="1" x14ac:dyDescent="0.3">
      <c r="A1527" s="40">
        <v>35</v>
      </c>
    </row>
    <row r="1528" spans="1:1" ht="15" customHeight="1" x14ac:dyDescent="0.3">
      <c r="A1528" s="40">
        <v>35</v>
      </c>
    </row>
    <row r="1529" spans="1:1" ht="15" customHeight="1" x14ac:dyDescent="0.3">
      <c r="A1529" s="40">
        <v>35</v>
      </c>
    </row>
    <row r="1530" spans="1:1" ht="15" customHeight="1" x14ac:dyDescent="0.3">
      <c r="A1530" s="40">
        <v>35</v>
      </c>
    </row>
    <row r="1531" spans="1:1" ht="15" customHeight="1" x14ac:dyDescent="0.3">
      <c r="A1531" s="40">
        <v>35</v>
      </c>
    </row>
    <row r="1532" spans="1:1" ht="15" customHeight="1" x14ac:dyDescent="0.3">
      <c r="A1532" s="40">
        <v>35</v>
      </c>
    </row>
    <row r="1533" spans="1:1" ht="15" customHeight="1" x14ac:dyDescent="0.3">
      <c r="A1533" s="40">
        <v>35</v>
      </c>
    </row>
    <row r="1534" spans="1:1" ht="15" customHeight="1" x14ac:dyDescent="0.3">
      <c r="A1534" s="40">
        <v>35</v>
      </c>
    </row>
    <row r="1535" spans="1:1" ht="15" customHeight="1" x14ac:dyDescent="0.3">
      <c r="A1535" s="40">
        <v>35</v>
      </c>
    </row>
    <row r="1536" spans="1:1" ht="15" customHeight="1" x14ac:dyDescent="0.3">
      <c r="A1536" s="40">
        <v>35</v>
      </c>
    </row>
    <row r="1537" spans="1:1" ht="15" customHeight="1" x14ac:dyDescent="0.3">
      <c r="A1537" s="40">
        <v>35</v>
      </c>
    </row>
    <row r="1538" spans="1:1" ht="15" customHeight="1" x14ac:dyDescent="0.3">
      <c r="A1538" s="40">
        <v>35</v>
      </c>
    </row>
    <row r="1539" spans="1:1" ht="15" customHeight="1" x14ac:dyDescent="0.3">
      <c r="A1539" s="40">
        <v>35</v>
      </c>
    </row>
    <row r="1540" spans="1:1" ht="15" customHeight="1" x14ac:dyDescent="0.3">
      <c r="A1540" s="40">
        <v>35</v>
      </c>
    </row>
    <row r="1541" spans="1:1" ht="15" customHeight="1" x14ac:dyDescent="0.3">
      <c r="A1541" s="40">
        <v>35</v>
      </c>
    </row>
    <row r="1542" spans="1:1" ht="15" customHeight="1" x14ac:dyDescent="0.3">
      <c r="A1542" s="40">
        <v>35</v>
      </c>
    </row>
    <row r="1543" spans="1:1" ht="15" customHeight="1" x14ac:dyDescent="0.3">
      <c r="A1543" s="40">
        <v>35</v>
      </c>
    </row>
    <row r="1544" spans="1:1" ht="15" customHeight="1" x14ac:dyDescent="0.3">
      <c r="A1544" s="40">
        <v>35</v>
      </c>
    </row>
    <row r="1545" spans="1:1" ht="15" customHeight="1" x14ac:dyDescent="0.3">
      <c r="A1545" s="40">
        <v>35</v>
      </c>
    </row>
    <row r="1546" spans="1:1" ht="15" customHeight="1" x14ac:dyDescent="0.3">
      <c r="A1546" s="40">
        <v>35</v>
      </c>
    </row>
    <row r="1547" spans="1:1" ht="15" customHeight="1" x14ac:dyDescent="0.3">
      <c r="A1547" s="40">
        <v>35</v>
      </c>
    </row>
    <row r="1548" spans="1:1" ht="15" customHeight="1" x14ac:dyDescent="0.3">
      <c r="A1548" s="40">
        <v>35</v>
      </c>
    </row>
    <row r="1549" spans="1:1" ht="15" customHeight="1" x14ac:dyDescent="0.3">
      <c r="A1549" s="40">
        <v>35</v>
      </c>
    </row>
    <row r="1550" spans="1:1" ht="15" customHeight="1" x14ac:dyDescent="0.3">
      <c r="A1550" s="40">
        <v>35</v>
      </c>
    </row>
    <row r="1551" spans="1:1" ht="15" customHeight="1" x14ac:dyDescent="0.3">
      <c r="A1551" s="40">
        <v>35</v>
      </c>
    </row>
    <row r="1552" spans="1:1" ht="15" customHeight="1" x14ac:dyDescent="0.3">
      <c r="A1552" s="40">
        <v>35</v>
      </c>
    </row>
    <row r="1553" spans="1:1" ht="15" customHeight="1" x14ac:dyDescent="0.3">
      <c r="A1553" s="40">
        <v>35</v>
      </c>
    </row>
    <row r="1554" spans="1:1" ht="15" customHeight="1" x14ac:dyDescent="0.3">
      <c r="A1554" s="40">
        <v>36</v>
      </c>
    </row>
    <row r="1555" spans="1:1" ht="15" customHeight="1" x14ac:dyDescent="0.3">
      <c r="A1555" s="40">
        <v>36</v>
      </c>
    </row>
    <row r="1556" spans="1:1" ht="15" customHeight="1" x14ac:dyDescent="0.3">
      <c r="A1556" s="40">
        <v>36</v>
      </c>
    </row>
    <row r="1557" spans="1:1" ht="15" customHeight="1" x14ac:dyDescent="0.3">
      <c r="A1557" s="40">
        <v>36</v>
      </c>
    </row>
    <row r="1558" spans="1:1" ht="15" customHeight="1" x14ac:dyDescent="0.3">
      <c r="A1558" s="40">
        <v>36</v>
      </c>
    </row>
    <row r="1559" spans="1:1" ht="15" customHeight="1" x14ac:dyDescent="0.3">
      <c r="A1559" s="40">
        <v>36</v>
      </c>
    </row>
    <row r="1560" spans="1:1" ht="15" customHeight="1" x14ac:dyDescent="0.3">
      <c r="A1560" s="40">
        <v>36</v>
      </c>
    </row>
    <row r="1561" spans="1:1" ht="15" customHeight="1" x14ac:dyDescent="0.3">
      <c r="A1561" s="40">
        <v>36</v>
      </c>
    </row>
    <row r="1562" spans="1:1" ht="15" customHeight="1" x14ac:dyDescent="0.3">
      <c r="A1562" s="40">
        <v>36</v>
      </c>
    </row>
    <row r="1563" spans="1:1" ht="15" customHeight="1" x14ac:dyDescent="0.3">
      <c r="A1563" s="40">
        <v>36</v>
      </c>
    </row>
    <row r="1564" spans="1:1" ht="15" customHeight="1" x14ac:dyDescent="0.3">
      <c r="A1564" s="40">
        <v>36</v>
      </c>
    </row>
    <row r="1565" spans="1:1" ht="15" customHeight="1" x14ac:dyDescent="0.3">
      <c r="A1565" s="40">
        <v>36</v>
      </c>
    </row>
    <row r="1566" spans="1:1" ht="15" customHeight="1" x14ac:dyDescent="0.3">
      <c r="A1566" s="40">
        <v>36</v>
      </c>
    </row>
    <row r="1567" spans="1:1" ht="15" customHeight="1" x14ac:dyDescent="0.3">
      <c r="A1567" s="40">
        <v>36</v>
      </c>
    </row>
    <row r="1568" spans="1:1" ht="15" customHeight="1" x14ac:dyDescent="0.3">
      <c r="A1568" s="40">
        <v>36</v>
      </c>
    </row>
    <row r="1569" spans="1:1" ht="15" customHeight="1" x14ac:dyDescent="0.3">
      <c r="A1569" s="40">
        <v>36</v>
      </c>
    </row>
    <row r="1570" spans="1:1" ht="15" customHeight="1" x14ac:dyDescent="0.3">
      <c r="A1570" s="40">
        <v>36</v>
      </c>
    </row>
    <row r="1571" spans="1:1" ht="15" customHeight="1" x14ac:dyDescent="0.3">
      <c r="A1571" s="40">
        <v>36</v>
      </c>
    </row>
    <row r="1572" spans="1:1" ht="15" customHeight="1" x14ac:dyDescent="0.3">
      <c r="A1572" s="40">
        <v>36</v>
      </c>
    </row>
    <row r="1573" spans="1:1" ht="15" customHeight="1" x14ac:dyDescent="0.3">
      <c r="A1573" s="40">
        <v>36</v>
      </c>
    </row>
    <row r="1574" spans="1:1" ht="15" customHeight="1" x14ac:dyDescent="0.3">
      <c r="A1574" s="40">
        <v>36</v>
      </c>
    </row>
    <row r="1575" spans="1:1" ht="15" customHeight="1" x14ac:dyDescent="0.3">
      <c r="A1575" s="40">
        <v>36</v>
      </c>
    </row>
    <row r="1576" spans="1:1" ht="15" customHeight="1" x14ac:dyDescent="0.3">
      <c r="A1576" s="40">
        <v>36</v>
      </c>
    </row>
    <row r="1577" spans="1:1" ht="15" customHeight="1" x14ac:dyDescent="0.3">
      <c r="A1577" s="40">
        <v>36</v>
      </c>
    </row>
    <row r="1578" spans="1:1" ht="15" customHeight="1" x14ac:dyDescent="0.3">
      <c r="A1578" s="40">
        <v>36</v>
      </c>
    </row>
    <row r="1579" spans="1:1" ht="15" customHeight="1" x14ac:dyDescent="0.3">
      <c r="A1579" s="40">
        <v>36</v>
      </c>
    </row>
    <row r="1580" spans="1:1" ht="15" customHeight="1" x14ac:dyDescent="0.3">
      <c r="A1580" s="40">
        <v>36</v>
      </c>
    </row>
    <row r="1581" spans="1:1" ht="15" customHeight="1" x14ac:dyDescent="0.3">
      <c r="A1581" s="40">
        <v>36</v>
      </c>
    </row>
    <row r="1582" spans="1:1" ht="15" customHeight="1" x14ac:dyDescent="0.3">
      <c r="A1582" s="40">
        <v>36</v>
      </c>
    </row>
    <row r="1583" spans="1:1" ht="15" customHeight="1" x14ac:dyDescent="0.3">
      <c r="A1583" s="40">
        <v>36</v>
      </c>
    </row>
    <row r="1584" spans="1:1" ht="15" customHeight="1" x14ac:dyDescent="0.3">
      <c r="A1584" s="40">
        <v>36</v>
      </c>
    </row>
    <row r="1585" spans="1:1" ht="15" customHeight="1" x14ac:dyDescent="0.3">
      <c r="A1585" s="40">
        <v>36</v>
      </c>
    </row>
    <row r="1586" spans="1:1" ht="15" customHeight="1" x14ac:dyDescent="0.3">
      <c r="A1586" s="40">
        <v>36</v>
      </c>
    </row>
    <row r="1587" spans="1:1" ht="15" customHeight="1" x14ac:dyDescent="0.3">
      <c r="A1587" s="40">
        <v>36</v>
      </c>
    </row>
    <row r="1588" spans="1:1" ht="15" customHeight="1" x14ac:dyDescent="0.3">
      <c r="A1588" s="40">
        <v>36</v>
      </c>
    </row>
    <row r="1589" spans="1:1" ht="15" customHeight="1" x14ac:dyDescent="0.3">
      <c r="A1589" s="40">
        <v>36</v>
      </c>
    </row>
    <row r="1590" spans="1:1" ht="15" customHeight="1" x14ac:dyDescent="0.3">
      <c r="A1590" s="40">
        <v>36</v>
      </c>
    </row>
    <row r="1591" spans="1:1" ht="15" customHeight="1" x14ac:dyDescent="0.3">
      <c r="A1591" s="40">
        <v>36</v>
      </c>
    </row>
    <row r="1592" spans="1:1" ht="15" customHeight="1" x14ac:dyDescent="0.3">
      <c r="A1592" s="40">
        <v>36</v>
      </c>
    </row>
    <row r="1593" spans="1:1" ht="15" customHeight="1" x14ac:dyDescent="0.3">
      <c r="A1593" s="40">
        <v>36</v>
      </c>
    </row>
    <row r="1594" spans="1:1" ht="15" customHeight="1" x14ac:dyDescent="0.3">
      <c r="A1594" s="40">
        <v>36</v>
      </c>
    </row>
    <row r="1595" spans="1:1" ht="15" customHeight="1" x14ac:dyDescent="0.3">
      <c r="A1595" s="40">
        <v>36</v>
      </c>
    </row>
    <row r="1596" spans="1:1" ht="15" customHeight="1" x14ac:dyDescent="0.3">
      <c r="A1596" s="40">
        <v>36</v>
      </c>
    </row>
    <row r="1597" spans="1:1" ht="15" customHeight="1" x14ac:dyDescent="0.3">
      <c r="A1597" s="40">
        <v>36</v>
      </c>
    </row>
    <row r="1598" spans="1:1" ht="15" customHeight="1" x14ac:dyDescent="0.3">
      <c r="A1598" s="40">
        <v>37</v>
      </c>
    </row>
    <row r="1599" spans="1:1" ht="15" customHeight="1" x14ac:dyDescent="0.3">
      <c r="A1599" s="40">
        <v>37</v>
      </c>
    </row>
    <row r="1600" spans="1:1" ht="15" customHeight="1" x14ac:dyDescent="0.3">
      <c r="A1600" s="40">
        <v>37</v>
      </c>
    </row>
    <row r="1601" spans="1:1" ht="15" customHeight="1" x14ac:dyDescent="0.3">
      <c r="A1601" s="40">
        <v>37</v>
      </c>
    </row>
    <row r="1602" spans="1:1" ht="15" customHeight="1" x14ac:dyDescent="0.3">
      <c r="A1602" s="40">
        <v>37</v>
      </c>
    </row>
    <row r="1603" spans="1:1" ht="15" customHeight="1" x14ac:dyDescent="0.3">
      <c r="A1603" s="40">
        <v>37</v>
      </c>
    </row>
    <row r="1604" spans="1:1" ht="15" customHeight="1" x14ac:dyDescent="0.3">
      <c r="A1604" s="40">
        <v>37</v>
      </c>
    </row>
    <row r="1605" spans="1:1" ht="15" customHeight="1" x14ac:dyDescent="0.3">
      <c r="A1605" s="40">
        <v>37</v>
      </c>
    </row>
    <row r="1606" spans="1:1" ht="15" customHeight="1" x14ac:dyDescent="0.3">
      <c r="A1606" s="40">
        <v>37</v>
      </c>
    </row>
    <row r="1607" spans="1:1" ht="15" customHeight="1" x14ac:dyDescent="0.3">
      <c r="A1607" s="40">
        <v>37</v>
      </c>
    </row>
    <row r="1608" spans="1:1" ht="15" customHeight="1" x14ac:dyDescent="0.3">
      <c r="A1608" s="40">
        <v>37</v>
      </c>
    </row>
    <row r="1609" spans="1:1" ht="15" customHeight="1" x14ac:dyDescent="0.3">
      <c r="A1609" s="40">
        <v>37</v>
      </c>
    </row>
    <row r="1610" spans="1:1" ht="15" customHeight="1" x14ac:dyDescent="0.3">
      <c r="A1610" s="40">
        <v>37</v>
      </c>
    </row>
    <row r="1611" spans="1:1" ht="15" customHeight="1" x14ac:dyDescent="0.3">
      <c r="A1611" s="40">
        <v>37</v>
      </c>
    </row>
    <row r="1612" spans="1:1" ht="15" customHeight="1" x14ac:dyDescent="0.3">
      <c r="A1612" s="40">
        <v>37</v>
      </c>
    </row>
    <row r="1613" spans="1:1" ht="15" customHeight="1" x14ac:dyDescent="0.3">
      <c r="A1613" s="40">
        <v>37</v>
      </c>
    </row>
    <row r="1614" spans="1:1" ht="15" customHeight="1" x14ac:dyDescent="0.3">
      <c r="A1614" s="40">
        <v>37</v>
      </c>
    </row>
    <row r="1615" spans="1:1" ht="15" customHeight="1" x14ac:dyDescent="0.3">
      <c r="A1615" s="40">
        <v>37</v>
      </c>
    </row>
    <row r="1616" spans="1:1" ht="15" customHeight="1" x14ac:dyDescent="0.3">
      <c r="A1616" s="40">
        <v>37</v>
      </c>
    </row>
    <row r="1617" spans="1:1" ht="15" customHeight="1" x14ac:dyDescent="0.3">
      <c r="A1617" s="40">
        <v>37</v>
      </c>
    </row>
    <row r="1618" spans="1:1" ht="15" customHeight="1" x14ac:dyDescent="0.3">
      <c r="A1618" s="40">
        <v>37</v>
      </c>
    </row>
    <row r="1619" spans="1:1" ht="15" customHeight="1" x14ac:dyDescent="0.3">
      <c r="A1619" s="40">
        <v>37</v>
      </c>
    </row>
    <row r="1620" spans="1:1" ht="15" customHeight="1" x14ac:dyDescent="0.3">
      <c r="A1620" s="40">
        <v>37</v>
      </c>
    </row>
    <row r="1621" spans="1:1" ht="15" customHeight="1" x14ac:dyDescent="0.3">
      <c r="A1621" s="40">
        <v>37</v>
      </c>
    </row>
    <row r="1622" spans="1:1" ht="15" customHeight="1" x14ac:dyDescent="0.3">
      <c r="A1622" s="40">
        <v>37</v>
      </c>
    </row>
    <row r="1623" spans="1:1" ht="15" customHeight="1" x14ac:dyDescent="0.3">
      <c r="A1623" s="40">
        <v>37</v>
      </c>
    </row>
    <row r="1624" spans="1:1" ht="15" customHeight="1" x14ac:dyDescent="0.3">
      <c r="A1624" s="40">
        <v>37</v>
      </c>
    </row>
    <row r="1625" spans="1:1" ht="15" customHeight="1" x14ac:dyDescent="0.3">
      <c r="A1625" s="40">
        <v>37</v>
      </c>
    </row>
    <row r="1626" spans="1:1" ht="15" customHeight="1" x14ac:dyDescent="0.3">
      <c r="A1626" s="40">
        <v>37</v>
      </c>
    </row>
    <row r="1627" spans="1:1" ht="15" customHeight="1" x14ac:dyDescent="0.3">
      <c r="A1627" s="40">
        <v>37</v>
      </c>
    </row>
    <row r="1628" spans="1:1" ht="15" customHeight="1" x14ac:dyDescent="0.3">
      <c r="A1628" s="40">
        <v>37</v>
      </c>
    </row>
    <row r="1629" spans="1:1" ht="15" customHeight="1" x14ac:dyDescent="0.3">
      <c r="A1629" s="40">
        <v>37</v>
      </c>
    </row>
    <row r="1630" spans="1:1" ht="15" customHeight="1" x14ac:dyDescent="0.3">
      <c r="A1630" s="40">
        <v>37</v>
      </c>
    </row>
    <row r="1631" spans="1:1" ht="15" customHeight="1" x14ac:dyDescent="0.3">
      <c r="A1631" s="40">
        <v>37</v>
      </c>
    </row>
    <row r="1632" spans="1:1" ht="15" customHeight="1" x14ac:dyDescent="0.3">
      <c r="A1632" s="40">
        <v>37</v>
      </c>
    </row>
    <row r="1633" spans="1:1" ht="15" customHeight="1" x14ac:dyDescent="0.3">
      <c r="A1633" s="40">
        <v>37</v>
      </c>
    </row>
    <row r="1634" spans="1:1" ht="15" customHeight="1" x14ac:dyDescent="0.3">
      <c r="A1634" s="40">
        <v>37</v>
      </c>
    </row>
    <row r="1635" spans="1:1" ht="15" customHeight="1" x14ac:dyDescent="0.3">
      <c r="A1635" s="40">
        <v>37</v>
      </c>
    </row>
    <row r="1636" spans="1:1" ht="15" customHeight="1" x14ac:dyDescent="0.3">
      <c r="A1636" s="40">
        <v>37</v>
      </c>
    </row>
    <row r="1637" spans="1:1" ht="15" customHeight="1" x14ac:dyDescent="0.3">
      <c r="A1637" s="40">
        <v>37</v>
      </c>
    </row>
    <row r="1638" spans="1:1" ht="15" customHeight="1" x14ac:dyDescent="0.3">
      <c r="A1638" s="40">
        <v>37</v>
      </c>
    </row>
    <row r="1639" spans="1:1" ht="15" customHeight="1" x14ac:dyDescent="0.3">
      <c r="A1639" s="40">
        <v>37</v>
      </c>
    </row>
    <row r="1640" spans="1:1" ht="15" customHeight="1" x14ac:dyDescent="0.3">
      <c r="A1640" s="40">
        <v>37</v>
      </c>
    </row>
    <row r="1641" spans="1:1" ht="15" customHeight="1" x14ac:dyDescent="0.3">
      <c r="A1641" s="40">
        <v>37</v>
      </c>
    </row>
    <row r="1642" spans="1:1" ht="15" customHeight="1" x14ac:dyDescent="0.3">
      <c r="A1642" s="40">
        <v>38</v>
      </c>
    </row>
    <row r="1643" spans="1:1" ht="15" customHeight="1" x14ac:dyDescent="0.3">
      <c r="A1643" s="40">
        <v>38</v>
      </c>
    </row>
    <row r="1644" spans="1:1" ht="15" customHeight="1" x14ac:dyDescent="0.3">
      <c r="A1644" s="40">
        <v>38</v>
      </c>
    </row>
    <row r="1645" spans="1:1" ht="15" customHeight="1" x14ac:dyDescent="0.3">
      <c r="A1645" s="40">
        <v>38</v>
      </c>
    </row>
    <row r="1646" spans="1:1" ht="15" customHeight="1" x14ac:dyDescent="0.3">
      <c r="A1646" s="40">
        <v>38</v>
      </c>
    </row>
    <row r="1647" spans="1:1" ht="15" customHeight="1" x14ac:dyDescent="0.3">
      <c r="A1647" s="40">
        <v>38</v>
      </c>
    </row>
    <row r="1648" spans="1:1" ht="15" customHeight="1" x14ac:dyDescent="0.3">
      <c r="A1648" s="40">
        <v>38</v>
      </c>
    </row>
    <row r="1649" spans="1:1" ht="15" customHeight="1" x14ac:dyDescent="0.3">
      <c r="A1649" s="40">
        <v>38</v>
      </c>
    </row>
    <row r="1650" spans="1:1" ht="15" customHeight="1" x14ac:dyDescent="0.3">
      <c r="A1650" s="40">
        <v>38</v>
      </c>
    </row>
    <row r="1651" spans="1:1" ht="15" customHeight="1" x14ac:dyDescent="0.3">
      <c r="A1651" s="40">
        <v>38</v>
      </c>
    </row>
    <row r="1652" spans="1:1" ht="15" customHeight="1" x14ac:dyDescent="0.3">
      <c r="A1652" s="40">
        <v>38</v>
      </c>
    </row>
    <row r="1653" spans="1:1" ht="15" customHeight="1" x14ac:dyDescent="0.3">
      <c r="A1653" s="40">
        <v>38</v>
      </c>
    </row>
    <row r="1654" spans="1:1" ht="15" customHeight="1" x14ac:dyDescent="0.3">
      <c r="A1654" s="40">
        <v>38</v>
      </c>
    </row>
    <row r="1655" spans="1:1" ht="15" customHeight="1" x14ac:dyDescent="0.3">
      <c r="A1655" s="40">
        <v>38</v>
      </c>
    </row>
    <row r="1656" spans="1:1" ht="15" customHeight="1" x14ac:dyDescent="0.3">
      <c r="A1656" s="40">
        <v>38</v>
      </c>
    </row>
    <row r="1657" spans="1:1" ht="15" customHeight="1" x14ac:dyDescent="0.3">
      <c r="A1657" s="40">
        <v>38</v>
      </c>
    </row>
    <row r="1658" spans="1:1" ht="15" customHeight="1" x14ac:dyDescent="0.3">
      <c r="A1658" s="40">
        <v>38</v>
      </c>
    </row>
    <row r="1659" spans="1:1" ht="15" customHeight="1" x14ac:dyDescent="0.3">
      <c r="A1659" s="40">
        <v>38</v>
      </c>
    </row>
    <row r="1660" spans="1:1" ht="15" customHeight="1" x14ac:dyDescent="0.3">
      <c r="A1660" s="40">
        <v>38</v>
      </c>
    </row>
    <row r="1661" spans="1:1" ht="15" customHeight="1" x14ac:dyDescent="0.3">
      <c r="A1661" s="40">
        <v>38</v>
      </c>
    </row>
    <row r="1662" spans="1:1" ht="15" customHeight="1" x14ac:dyDescent="0.3">
      <c r="A1662" s="40">
        <v>38</v>
      </c>
    </row>
    <row r="1663" spans="1:1" ht="15" customHeight="1" x14ac:dyDescent="0.3">
      <c r="A1663" s="40">
        <v>38</v>
      </c>
    </row>
    <row r="1664" spans="1:1" ht="15" customHeight="1" x14ac:dyDescent="0.3">
      <c r="A1664" s="40">
        <v>38</v>
      </c>
    </row>
    <row r="1665" spans="1:1" ht="15" customHeight="1" x14ac:dyDescent="0.3">
      <c r="A1665" s="40">
        <v>38</v>
      </c>
    </row>
    <row r="1666" spans="1:1" ht="15" customHeight="1" x14ac:dyDescent="0.3">
      <c r="A1666" s="40">
        <v>38</v>
      </c>
    </row>
    <row r="1667" spans="1:1" ht="15" customHeight="1" x14ac:dyDescent="0.3">
      <c r="A1667" s="40">
        <v>38</v>
      </c>
    </row>
    <row r="1668" spans="1:1" ht="15" customHeight="1" x14ac:dyDescent="0.3">
      <c r="A1668" s="40">
        <v>38</v>
      </c>
    </row>
    <row r="1669" spans="1:1" ht="15" customHeight="1" x14ac:dyDescent="0.3">
      <c r="A1669" s="40">
        <v>38</v>
      </c>
    </row>
    <row r="1670" spans="1:1" ht="15" customHeight="1" x14ac:dyDescent="0.3">
      <c r="A1670" s="40">
        <v>38</v>
      </c>
    </row>
    <row r="1671" spans="1:1" ht="15" customHeight="1" x14ac:dyDescent="0.3">
      <c r="A1671" s="40">
        <v>38</v>
      </c>
    </row>
    <row r="1672" spans="1:1" ht="15" customHeight="1" x14ac:dyDescent="0.3">
      <c r="A1672" s="40">
        <v>38</v>
      </c>
    </row>
    <row r="1673" spans="1:1" ht="15" customHeight="1" x14ac:dyDescent="0.3">
      <c r="A1673" s="40">
        <v>38</v>
      </c>
    </row>
    <row r="1674" spans="1:1" ht="15" customHeight="1" x14ac:dyDescent="0.3">
      <c r="A1674" s="40">
        <v>38</v>
      </c>
    </row>
    <row r="1675" spans="1:1" ht="15" customHeight="1" x14ac:dyDescent="0.3">
      <c r="A1675" s="40">
        <v>38</v>
      </c>
    </row>
    <row r="1676" spans="1:1" ht="15" customHeight="1" x14ac:dyDescent="0.3">
      <c r="A1676" s="40">
        <v>38</v>
      </c>
    </row>
    <row r="1677" spans="1:1" ht="15" customHeight="1" x14ac:dyDescent="0.3">
      <c r="A1677" s="40">
        <v>38</v>
      </c>
    </row>
    <row r="1678" spans="1:1" ht="15" customHeight="1" x14ac:dyDescent="0.3">
      <c r="A1678" s="40">
        <v>38</v>
      </c>
    </row>
    <row r="1679" spans="1:1" ht="15" customHeight="1" x14ac:dyDescent="0.3">
      <c r="A1679" s="40">
        <v>38</v>
      </c>
    </row>
    <row r="1680" spans="1:1" ht="15" customHeight="1" x14ac:dyDescent="0.3">
      <c r="A1680" s="40">
        <v>38</v>
      </c>
    </row>
    <row r="1681" spans="1:1" ht="15" customHeight="1" x14ac:dyDescent="0.3">
      <c r="A1681" s="40">
        <v>38</v>
      </c>
    </row>
    <row r="1682" spans="1:1" ht="15" customHeight="1" x14ac:dyDescent="0.3">
      <c r="A1682" s="40">
        <v>38</v>
      </c>
    </row>
    <row r="1683" spans="1:1" ht="15" customHeight="1" x14ac:dyDescent="0.3">
      <c r="A1683" s="40">
        <v>38</v>
      </c>
    </row>
    <row r="1684" spans="1:1" ht="15" customHeight="1" x14ac:dyDescent="0.3">
      <c r="A1684" s="40">
        <v>38</v>
      </c>
    </row>
    <row r="1685" spans="1:1" ht="15" customHeight="1" x14ac:dyDescent="0.3">
      <c r="A1685" s="40">
        <v>38</v>
      </c>
    </row>
    <row r="1686" spans="1:1" ht="15" customHeight="1" x14ac:dyDescent="0.3">
      <c r="A1686" s="40">
        <v>39</v>
      </c>
    </row>
    <row r="1687" spans="1:1" ht="15" customHeight="1" x14ac:dyDescent="0.3">
      <c r="A1687" s="40">
        <v>39</v>
      </c>
    </row>
    <row r="1688" spans="1:1" ht="15" customHeight="1" x14ac:dyDescent="0.3">
      <c r="A1688" s="40">
        <v>39</v>
      </c>
    </row>
    <row r="1689" spans="1:1" ht="15" customHeight="1" x14ac:dyDescent="0.3">
      <c r="A1689" s="40">
        <v>39</v>
      </c>
    </row>
    <row r="1690" spans="1:1" ht="15" customHeight="1" x14ac:dyDescent="0.3">
      <c r="A1690" s="40">
        <v>39</v>
      </c>
    </row>
    <row r="1691" spans="1:1" ht="15" customHeight="1" x14ac:dyDescent="0.3">
      <c r="A1691" s="40">
        <v>39</v>
      </c>
    </row>
    <row r="1692" spans="1:1" ht="15" customHeight="1" x14ac:dyDescent="0.3">
      <c r="A1692" s="40">
        <v>39</v>
      </c>
    </row>
    <row r="1693" spans="1:1" ht="15" customHeight="1" x14ac:dyDescent="0.3">
      <c r="A1693" s="40">
        <v>39</v>
      </c>
    </row>
    <row r="1694" spans="1:1" ht="15" customHeight="1" x14ac:dyDescent="0.3">
      <c r="A1694" s="40">
        <v>39</v>
      </c>
    </row>
    <row r="1695" spans="1:1" ht="15" customHeight="1" x14ac:dyDescent="0.3">
      <c r="A1695" s="40">
        <v>39</v>
      </c>
    </row>
    <row r="1696" spans="1:1" ht="15" customHeight="1" x14ac:dyDescent="0.3">
      <c r="A1696" s="40">
        <v>39</v>
      </c>
    </row>
    <row r="1697" spans="1:1" ht="15" customHeight="1" x14ac:dyDescent="0.3">
      <c r="A1697" s="40">
        <v>39</v>
      </c>
    </row>
    <row r="1698" spans="1:1" ht="15" customHeight="1" x14ac:dyDescent="0.3">
      <c r="A1698" s="40">
        <v>39</v>
      </c>
    </row>
    <row r="1699" spans="1:1" ht="15" customHeight="1" x14ac:dyDescent="0.3">
      <c r="A1699" s="40">
        <v>39</v>
      </c>
    </row>
    <row r="1700" spans="1:1" ht="15" customHeight="1" x14ac:dyDescent="0.3">
      <c r="A1700" s="40">
        <v>39</v>
      </c>
    </row>
    <row r="1701" spans="1:1" ht="15" customHeight="1" x14ac:dyDescent="0.3">
      <c r="A1701" s="40">
        <v>39</v>
      </c>
    </row>
    <row r="1702" spans="1:1" ht="15" customHeight="1" x14ac:dyDescent="0.3">
      <c r="A1702" s="40">
        <v>39</v>
      </c>
    </row>
    <row r="1703" spans="1:1" ht="15" customHeight="1" x14ac:dyDescent="0.3">
      <c r="A1703" s="40">
        <v>39</v>
      </c>
    </row>
    <row r="1704" spans="1:1" ht="15" customHeight="1" x14ac:dyDescent="0.3">
      <c r="A1704" s="40">
        <v>39</v>
      </c>
    </row>
    <row r="1705" spans="1:1" ht="15" customHeight="1" x14ac:dyDescent="0.3">
      <c r="A1705" s="40">
        <v>39</v>
      </c>
    </row>
    <row r="1706" spans="1:1" ht="15" customHeight="1" x14ac:dyDescent="0.3">
      <c r="A1706" s="40">
        <v>39</v>
      </c>
    </row>
    <row r="1707" spans="1:1" ht="15" customHeight="1" x14ac:dyDescent="0.3">
      <c r="A1707" s="40">
        <v>39</v>
      </c>
    </row>
    <row r="1708" spans="1:1" ht="15" customHeight="1" x14ac:dyDescent="0.3">
      <c r="A1708" s="40">
        <v>39</v>
      </c>
    </row>
    <row r="1709" spans="1:1" ht="15" customHeight="1" x14ac:dyDescent="0.3">
      <c r="A1709" s="40">
        <v>39</v>
      </c>
    </row>
    <row r="1710" spans="1:1" ht="15" customHeight="1" x14ac:dyDescent="0.3">
      <c r="A1710" s="40">
        <v>39</v>
      </c>
    </row>
    <row r="1711" spans="1:1" ht="15" customHeight="1" x14ac:dyDescent="0.3">
      <c r="A1711" s="40">
        <v>39</v>
      </c>
    </row>
    <row r="1712" spans="1:1" ht="15" customHeight="1" x14ac:dyDescent="0.3">
      <c r="A1712" s="40">
        <v>39</v>
      </c>
    </row>
    <row r="1713" spans="1:1" ht="15" customHeight="1" x14ac:dyDescent="0.3">
      <c r="A1713" s="40">
        <v>39</v>
      </c>
    </row>
    <row r="1714" spans="1:1" ht="15" customHeight="1" x14ac:dyDescent="0.3">
      <c r="A1714" s="40">
        <v>39</v>
      </c>
    </row>
    <row r="1715" spans="1:1" ht="15" customHeight="1" x14ac:dyDescent="0.3">
      <c r="A1715" s="40">
        <v>39</v>
      </c>
    </row>
    <row r="1716" spans="1:1" ht="15" customHeight="1" x14ac:dyDescent="0.3">
      <c r="A1716" s="40">
        <v>39</v>
      </c>
    </row>
    <row r="1717" spans="1:1" ht="15" customHeight="1" x14ac:dyDescent="0.3">
      <c r="A1717" s="40">
        <v>39</v>
      </c>
    </row>
    <row r="1718" spans="1:1" ht="15" customHeight="1" x14ac:dyDescent="0.3">
      <c r="A1718" s="40">
        <v>39</v>
      </c>
    </row>
    <row r="1719" spans="1:1" ht="15" customHeight="1" x14ac:dyDescent="0.3">
      <c r="A1719" s="40">
        <v>39</v>
      </c>
    </row>
    <row r="1720" spans="1:1" ht="15" customHeight="1" x14ac:dyDescent="0.3">
      <c r="A1720" s="40">
        <v>39</v>
      </c>
    </row>
    <row r="1721" spans="1:1" ht="15" customHeight="1" x14ac:dyDescent="0.3">
      <c r="A1721" s="40">
        <v>39</v>
      </c>
    </row>
    <row r="1722" spans="1:1" ht="15" customHeight="1" x14ac:dyDescent="0.3">
      <c r="A1722" s="40">
        <v>39</v>
      </c>
    </row>
    <row r="1723" spans="1:1" ht="15" customHeight="1" x14ac:dyDescent="0.3">
      <c r="A1723" s="40">
        <v>39</v>
      </c>
    </row>
    <row r="1724" spans="1:1" ht="15" customHeight="1" x14ac:dyDescent="0.3">
      <c r="A1724" s="40">
        <v>39</v>
      </c>
    </row>
    <row r="1725" spans="1:1" ht="15" customHeight="1" x14ac:dyDescent="0.3">
      <c r="A1725" s="40">
        <v>39</v>
      </c>
    </row>
    <row r="1726" spans="1:1" ht="15" customHeight="1" x14ac:dyDescent="0.3">
      <c r="A1726" s="40">
        <v>39</v>
      </c>
    </row>
    <row r="1727" spans="1:1" ht="15" customHeight="1" x14ac:dyDescent="0.3">
      <c r="A1727" s="40">
        <v>39</v>
      </c>
    </row>
    <row r="1728" spans="1:1" ht="15" customHeight="1" x14ac:dyDescent="0.3">
      <c r="A1728" s="40">
        <v>39</v>
      </c>
    </row>
    <row r="1729" spans="1:1" ht="15" customHeight="1" x14ac:dyDescent="0.3">
      <c r="A1729" s="40">
        <v>39</v>
      </c>
    </row>
    <row r="1730" spans="1:1" ht="15" customHeight="1" x14ac:dyDescent="0.3">
      <c r="A1730" s="40">
        <v>40</v>
      </c>
    </row>
    <row r="1731" spans="1:1" ht="15" customHeight="1" x14ac:dyDescent="0.3">
      <c r="A1731" s="40">
        <v>40</v>
      </c>
    </row>
    <row r="1732" spans="1:1" ht="15" customHeight="1" x14ac:dyDescent="0.3">
      <c r="A1732" s="40">
        <v>40</v>
      </c>
    </row>
    <row r="1733" spans="1:1" ht="15" customHeight="1" x14ac:dyDescent="0.3">
      <c r="A1733" s="40">
        <v>40</v>
      </c>
    </row>
    <row r="1734" spans="1:1" ht="15" customHeight="1" x14ac:dyDescent="0.3">
      <c r="A1734" s="40">
        <v>40</v>
      </c>
    </row>
    <row r="1735" spans="1:1" ht="15" customHeight="1" x14ac:dyDescent="0.3">
      <c r="A1735" s="40">
        <v>40</v>
      </c>
    </row>
    <row r="1736" spans="1:1" ht="15" customHeight="1" x14ac:dyDescent="0.3">
      <c r="A1736" s="40">
        <v>40</v>
      </c>
    </row>
    <row r="1737" spans="1:1" ht="15" customHeight="1" x14ac:dyDescent="0.3">
      <c r="A1737" s="40">
        <v>40</v>
      </c>
    </row>
    <row r="1738" spans="1:1" ht="15" customHeight="1" x14ac:dyDescent="0.3">
      <c r="A1738" s="40">
        <v>40</v>
      </c>
    </row>
    <row r="1739" spans="1:1" ht="15" customHeight="1" x14ac:dyDescent="0.3">
      <c r="A1739" s="40">
        <v>40</v>
      </c>
    </row>
    <row r="1740" spans="1:1" ht="15" customHeight="1" x14ac:dyDescent="0.3">
      <c r="A1740" s="40">
        <v>40</v>
      </c>
    </row>
    <row r="1741" spans="1:1" ht="15" customHeight="1" x14ac:dyDescent="0.3">
      <c r="A1741" s="40">
        <v>40</v>
      </c>
    </row>
    <row r="1742" spans="1:1" ht="15" customHeight="1" x14ac:dyDescent="0.3">
      <c r="A1742" s="40">
        <v>40</v>
      </c>
    </row>
    <row r="1743" spans="1:1" ht="15" customHeight="1" x14ac:dyDescent="0.3">
      <c r="A1743" s="40">
        <v>40</v>
      </c>
    </row>
    <row r="1744" spans="1:1" ht="15" customHeight="1" x14ac:dyDescent="0.3">
      <c r="A1744" s="40">
        <v>40</v>
      </c>
    </row>
    <row r="1745" spans="1:1" ht="15" customHeight="1" x14ac:dyDescent="0.3">
      <c r="A1745" s="40">
        <v>40</v>
      </c>
    </row>
    <row r="1746" spans="1:1" ht="15" customHeight="1" x14ac:dyDescent="0.3">
      <c r="A1746" s="40">
        <v>40</v>
      </c>
    </row>
    <row r="1747" spans="1:1" ht="15" customHeight="1" x14ac:dyDescent="0.3">
      <c r="A1747" s="40">
        <v>40</v>
      </c>
    </row>
    <row r="1748" spans="1:1" ht="15" customHeight="1" x14ac:dyDescent="0.3">
      <c r="A1748" s="40">
        <v>40</v>
      </c>
    </row>
    <row r="1749" spans="1:1" ht="15" customHeight="1" x14ac:dyDescent="0.3">
      <c r="A1749" s="40">
        <v>40</v>
      </c>
    </row>
    <row r="1750" spans="1:1" ht="15" customHeight="1" x14ac:dyDescent="0.3">
      <c r="A1750" s="40">
        <v>40</v>
      </c>
    </row>
    <row r="1751" spans="1:1" ht="15" customHeight="1" x14ac:dyDescent="0.3">
      <c r="A1751" s="40">
        <v>40</v>
      </c>
    </row>
    <row r="1752" spans="1:1" ht="15" customHeight="1" x14ac:dyDescent="0.3">
      <c r="A1752" s="40">
        <v>40</v>
      </c>
    </row>
    <row r="1753" spans="1:1" ht="15" customHeight="1" x14ac:dyDescent="0.3">
      <c r="A1753" s="40">
        <v>40</v>
      </c>
    </row>
    <row r="1754" spans="1:1" ht="15" customHeight="1" x14ac:dyDescent="0.3">
      <c r="A1754" s="40">
        <v>40</v>
      </c>
    </row>
    <row r="1755" spans="1:1" ht="15" customHeight="1" x14ac:dyDescent="0.3">
      <c r="A1755" s="40">
        <v>40</v>
      </c>
    </row>
    <row r="1756" spans="1:1" ht="15" customHeight="1" x14ac:dyDescent="0.3">
      <c r="A1756" s="40">
        <v>40</v>
      </c>
    </row>
    <row r="1757" spans="1:1" ht="15" customHeight="1" x14ac:dyDescent="0.3">
      <c r="A1757" s="40">
        <v>40</v>
      </c>
    </row>
    <row r="1758" spans="1:1" ht="15" customHeight="1" x14ac:dyDescent="0.3">
      <c r="A1758" s="40">
        <v>40</v>
      </c>
    </row>
    <row r="1759" spans="1:1" ht="15" customHeight="1" x14ac:dyDescent="0.3">
      <c r="A1759" s="40">
        <v>40</v>
      </c>
    </row>
    <row r="1760" spans="1:1" ht="15" customHeight="1" x14ac:dyDescent="0.3">
      <c r="A1760" s="40">
        <v>40</v>
      </c>
    </row>
    <row r="1761" spans="1:1" ht="15" customHeight="1" x14ac:dyDescent="0.3">
      <c r="A1761" s="40">
        <v>40</v>
      </c>
    </row>
    <row r="1762" spans="1:1" ht="15" customHeight="1" x14ac:dyDescent="0.3">
      <c r="A1762" s="40">
        <v>40</v>
      </c>
    </row>
    <row r="1763" spans="1:1" ht="15" customHeight="1" x14ac:dyDescent="0.3">
      <c r="A1763" s="40">
        <v>40</v>
      </c>
    </row>
    <row r="1764" spans="1:1" ht="15" customHeight="1" x14ac:dyDescent="0.3">
      <c r="A1764" s="40">
        <v>40</v>
      </c>
    </row>
    <row r="1765" spans="1:1" ht="15" customHeight="1" x14ac:dyDescent="0.3">
      <c r="A1765" s="40">
        <v>40</v>
      </c>
    </row>
    <row r="1766" spans="1:1" ht="15" customHeight="1" x14ac:dyDescent="0.3">
      <c r="A1766" s="40">
        <v>40</v>
      </c>
    </row>
    <row r="1767" spans="1:1" ht="15" customHeight="1" x14ac:dyDescent="0.3">
      <c r="A1767" s="40">
        <v>40</v>
      </c>
    </row>
    <row r="1768" spans="1:1" ht="15" customHeight="1" x14ac:dyDescent="0.3">
      <c r="A1768" s="40">
        <v>40</v>
      </c>
    </row>
    <row r="1769" spans="1:1" ht="15" customHeight="1" x14ac:dyDescent="0.3">
      <c r="A1769" s="40">
        <v>40</v>
      </c>
    </row>
    <row r="1770" spans="1:1" ht="15" customHeight="1" x14ac:dyDescent="0.3">
      <c r="A1770" s="40">
        <v>40</v>
      </c>
    </row>
    <row r="1771" spans="1:1" ht="15" customHeight="1" x14ac:dyDescent="0.3">
      <c r="A1771" s="40">
        <v>40</v>
      </c>
    </row>
    <row r="1772" spans="1:1" ht="15" customHeight="1" x14ac:dyDescent="0.3">
      <c r="A1772" s="40">
        <v>40</v>
      </c>
    </row>
    <row r="1773" spans="1:1" ht="15" customHeight="1" x14ac:dyDescent="0.3">
      <c r="A1773" s="40">
        <v>40</v>
      </c>
    </row>
    <row r="1774" spans="1:1" x14ac:dyDescent="0.3">
      <c r="A1774" s="40">
        <v>41</v>
      </c>
    </row>
    <row r="1775" spans="1:1" x14ac:dyDescent="0.3">
      <c r="A1775" s="40">
        <v>41</v>
      </c>
    </row>
    <row r="1776" spans="1:1" x14ac:dyDescent="0.3">
      <c r="A1776" s="40">
        <v>41</v>
      </c>
    </row>
    <row r="1777" spans="1:1" x14ac:dyDescent="0.3">
      <c r="A1777" s="40">
        <v>41</v>
      </c>
    </row>
    <row r="1778" spans="1:1" x14ac:dyDescent="0.3">
      <c r="A1778" s="40">
        <v>41</v>
      </c>
    </row>
    <row r="1779" spans="1:1" x14ac:dyDescent="0.3">
      <c r="A1779" s="40">
        <v>41</v>
      </c>
    </row>
    <row r="1780" spans="1:1" x14ac:dyDescent="0.3">
      <c r="A1780" s="40">
        <v>41</v>
      </c>
    </row>
    <row r="1781" spans="1:1" x14ac:dyDescent="0.3">
      <c r="A1781" s="40">
        <v>41</v>
      </c>
    </row>
    <row r="1782" spans="1:1" x14ac:dyDescent="0.3">
      <c r="A1782" s="40">
        <v>41</v>
      </c>
    </row>
    <row r="1783" spans="1:1" x14ac:dyDescent="0.3">
      <c r="A1783" s="40">
        <v>41</v>
      </c>
    </row>
    <row r="1784" spans="1:1" x14ac:dyDescent="0.3">
      <c r="A1784" s="40">
        <v>41</v>
      </c>
    </row>
    <row r="1785" spans="1:1" x14ac:dyDescent="0.3">
      <c r="A1785" s="40">
        <v>41</v>
      </c>
    </row>
    <row r="1786" spans="1:1" x14ac:dyDescent="0.3">
      <c r="A1786" s="40">
        <v>41</v>
      </c>
    </row>
    <row r="1787" spans="1:1" x14ac:dyDescent="0.3">
      <c r="A1787" s="40">
        <v>41</v>
      </c>
    </row>
    <row r="1788" spans="1:1" x14ac:dyDescent="0.3">
      <c r="A1788" s="40">
        <v>41</v>
      </c>
    </row>
    <row r="1789" spans="1:1" x14ac:dyDescent="0.3">
      <c r="A1789" s="40">
        <v>41</v>
      </c>
    </row>
    <row r="1790" spans="1:1" x14ac:dyDescent="0.3">
      <c r="A1790" s="40">
        <v>41</v>
      </c>
    </row>
    <row r="1791" spans="1:1" x14ac:dyDescent="0.3">
      <c r="A1791" s="40">
        <v>41</v>
      </c>
    </row>
    <row r="1792" spans="1:1" x14ac:dyDescent="0.3">
      <c r="A1792" s="40">
        <v>41</v>
      </c>
    </row>
    <row r="1793" spans="1:1" x14ac:dyDescent="0.3">
      <c r="A1793" s="40">
        <v>41</v>
      </c>
    </row>
    <row r="1794" spans="1:1" x14ac:dyDescent="0.3">
      <c r="A1794" s="40">
        <v>41</v>
      </c>
    </row>
    <row r="1795" spans="1:1" x14ac:dyDescent="0.3">
      <c r="A1795" s="40">
        <v>41</v>
      </c>
    </row>
    <row r="1796" spans="1:1" x14ac:dyDescent="0.3">
      <c r="A1796" s="40">
        <v>41</v>
      </c>
    </row>
    <row r="1797" spans="1:1" x14ac:dyDescent="0.3">
      <c r="A1797" s="40">
        <v>41</v>
      </c>
    </row>
    <row r="1798" spans="1:1" x14ac:dyDescent="0.3">
      <c r="A1798" s="40">
        <v>41</v>
      </c>
    </row>
    <row r="1799" spans="1:1" x14ac:dyDescent="0.3">
      <c r="A1799" s="40">
        <v>41</v>
      </c>
    </row>
    <row r="1800" spans="1:1" x14ac:dyDescent="0.3">
      <c r="A1800" s="40">
        <v>41</v>
      </c>
    </row>
    <row r="1801" spans="1:1" x14ac:dyDescent="0.3">
      <c r="A1801" s="40">
        <v>41</v>
      </c>
    </row>
    <row r="1802" spans="1:1" x14ac:dyDescent="0.3">
      <c r="A1802" s="40">
        <v>41</v>
      </c>
    </row>
    <row r="1803" spans="1:1" x14ac:dyDescent="0.3">
      <c r="A1803" s="40">
        <v>41</v>
      </c>
    </row>
    <row r="1804" spans="1:1" x14ac:dyDescent="0.3">
      <c r="A1804" s="40">
        <v>41</v>
      </c>
    </row>
    <row r="1805" spans="1:1" x14ac:dyDescent="0.3">
      <c r="A1805" s="40">
        <v>41</v>
      </c>
    </row>
    <row r="1806" spans="1:1" x14ac:dyDescent="0.3">
      <c r="A1806" s="40">
        <v>41</v>
      </c>
    </row>
    <row r="1807" spans="1:1" x14ac:dyDescent="0.3">
      <c r="A1807" s="40">
        <v>41</v>
      </c>
    </row>
    <row r="1808" spans="1:1" x14ac:dyDescent="0.3">
      <c r="A1808" s="40">
        <v>41</v>
      </c>
    </row>
    <row r="1809" spans="1:1" x14ac:dyDescent="0.3">
      <c r="A1809" s="40">
        <v>41</v>
      </c>
    </row>
    <row r="1810" spans="1:1" x14ac:dyDescent="0.3">
      <c r="A1810" s="40">
        <v>41</v>
      </c>
    </row>
    <row r="1811" spans="1:1" x14ac:dyDescent="0.3">
      <c r="A1811" s="40">
        <v>41</v>
      </c>
    </row>
    <row r="1812" spans="1:1" x14ac:dyDescent="0.3">
      <c r="A1812" s="40">
        <v>41</v>
      </c>
    </row>
    <row r="1813" spans="1:1" x14ac:dyDescent="0.3">
      <c r="A1813" s="40">
        <v>41</v>
      </c>
    </row>
    <row r="1814" spans="1:1" x14ac:dyDescent="0.3">
      <c r="A1814" s="40">
        <v>41</v>
      </c>
    </row>
    <row r="1815" spans="1:1" x14ac:dyDescent="0.3">
      <c r="A1815" s="40">
        <v>41</v>
      </c>
    </row>
    <row r="1816" spans="1:1" x14ac:dyDescent="0.3">
      <c r="A1816" s="40">
        <v>41</v>
      </c>
    </row>
    <row r="1817" spans="1:1" x14ac:dyDescent="0.3">
      <c r="A1817" s="40">
        <v>41</v>
      </c>
    </row>
    <row r="1863" spans="2:2" x14ac:dyDescent="0.3">
      <c r="B1863" s="49"/>
    </row>
    <row r="1864" spans="2:2" x14ac:dyDescent="0.3">
      <c r="B1864" s="42"/>
    </row>
    <row r="1868" spans="2:2" x14ac:dyDescent="0.3">
      <c r="B1868" s="50"/>
    </row>
  </sheetData>
  <autoFilter ref="A1:C1817" xr:uid="{00000000-0009-0000-0000-000001000000}"/>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C46"/>
  <sheetViews>
    <sheetView topLeftCell="B1" zoomScale="80" zoomScaleNormal="80" workbookViewId="0">
      <selection activeCell="B1" sqref="B1"/>
    </sheetView>
  </sheetViews>
  <sheetFormatPr defaultRowHeight="15" x14ac:dyDescent="0.25"/>
  <cols>
    <col min="2" max="2" width="142.140625" bestFit="1" customWidth="1"/>
    <col min="3" max="3" width="85.28515625" bestFit="1" customWidth="1"/>
  </cols>
  <sheetData>
    <row r="4" spans="3:3" x14ac:dyDescent="0.25">
      <c r="C4" s="9"/>
    </row>
    <row r="5" spans="3:3" x14ac:dyDescent="0.25">
      <c r="C5" s="2"/>
    </row>
    <row r="6" spans="3:3" x14ac:dyDescent="0.25">
      <c r="C6" s="35"/>
    </row>
    <row r="7" spans="3:3" x14ac:dyDescent="0.25">
      <c r="C7" s="35"/>
    </row>
    <row r="8" spans="3:3" x14ac:dyDescent="0.25">
      <c r="C8" s="2"/>
    </row>
    <row r="9" spans="3:3" x14ac:dyDescent="0.25">
      <c r="C9" s="2"/>
    </row>
    <row r="10" spans="3:3" x14ac:dyDescent="0.25">
      <c r="C10" s="2"/>
    </row>
    <row r="11" spans="3:3" x14ac:dyDescent="0.25">
      <c r="C11" s="2"/>
    </row>
    <row r="12" spans="3:3" x14ac:dyDescent="0.25">
      <c r="C12" s="2"/>
    </row>
    <row r="13" spans="3:3" x14ac:dyDescent="0.25">
      <c r="C13" s="35"/>
    </row>
    <row r="14" spans="3:3" x14ac:dyDescent="0.25">
      <c r="C14" s="35"/>
    </row>
    <row r="15" spans="3:3" x14ac:dyDescent="0.25">
      <c r="C15" s="35"/>
    </row>
    <row r="16" spans="3:3" x14ac:dyDescent="0.25">
      <c r="C16" s="35"/>
    </row>
    <row r="17" spans="3:3" x14ac:dyDescent="0.25">
      <c r="C17" s="35"/>
    </row>
    <row r="18" spans="3:3" x14ac:dyDescent="0.25">
      <c r="C18" s="36"/>
    </row>
    <row r="19" spans="3:3" x14ac:dyDescent="0.25">
      <c r="C19" s="2"/>
    </row>
    <row r="20" spans="3:3" x14ac:dyDescent="0.25">
      <c r="C20" s="2"/>
    </row>
    <row r="21" spans="3:3" x14ac:dyDescent="0.25">
      <c r="C21" s="35"/>
    </row>
    <row r="22" spans="3:3" x14ac:dyDescent="0.25">
      <c r="C22" s="36"/>
    </row>
    <row r="23" spans="3:3" x14ac:dyDescent="0.25">
      <c r="C23" s="2"/>
    </row>
    <row r="24" spans="3:3" x14ac:dyDescent="0.25">
      <c r="C24" s="2"/>
    </row>
    <row r="25" spans="3:3" x14ac:dyDescent="0.25">
      <c r="C25" s="2"/>
    </row>
    <row r="26" spans="3:3" x14ac:dyDescent="0.25">
      <c r="C26" s="2"/>
    </row>
    <row r="27" spans="3:3" x14ac:dyDescent="0.25">
      <c r="C27" s="2"/>
    </row>
    <row r="28" spans="3:3" x14ac:dyDescent="0.25">
      <c r="C28" s="2"/>
    </row>
    <row r="29" spans="3:3" x14ac:dyDescent="0.25">
      <c r="C29" s="2"/>
    </row>
    <row r="30" spans="3:3" x14ac:dyDescent="0.25">
      <c r="C30" s="2"/>
    </row>
    <row r="31" spans="3:3" x14ac:dyDescent="0.25">
      <c r="C31" s="2"/>
    </row>
    <row r="32" spans="3:3" x14ac:dyDescent="0.25">
      <c r="C32" s="2"/>
    </row>
    <row r="33" spans="3:3" x14ac:dyDescent="0.25">
      <c r="C33" s="2"/>
    </row>
    <row r="34" spans="3:3" x14ac:dyDescent="0.25">
      <c r="C34" s="2"/>
    </row>
    <row r="35" spans="3:3" x14ac:dyDescent="0.25">
      <c r="C35" s="2"/>
    </row>
    <row r="36" spans="3:3" x14ac:dyDescent="0.25">
      <c r="C36" s="2"/>
    </row>
    <row r="37" spans="3:3" x14ac:dyDescent="0.25">
      <c r="C37" s="2"/>
    </row>
    <row r="38" spans="3:3" x14ac:dyDescent="0.25">
      <c r="C38" s="2"/>
    </row>
    <row r="39" spans="3:3" x14ac:dyDescent="0.25">
      <c r="C39" s="2"/>
    </row>
    <row r="40" spans="3:3" x14ac:dyDescent="0.25">
      <c r="C40" s="2"/>
    </row>
    <row r="41" spans="3:3" x14ac:dyDescent="0.25">
      <c r="C41" s="2"/>
    </row>
    <row r="42" spans="3:3" x14ac:dyDescent="0.25">
      <c r="C42" s="2"/>
    </row>
    <row r="43" spans="3:3" x14ac:dyDescent="0.25">
      <c r="C43" s="2"/>
    </row>
    <row r="44" spans="3:3" x14ac:dyDescent="0.25">
      <c r="C44" s="2"/>
    </row>
    <row r="45" spans="3:3" x14ac:dyDescent="0.25">
      <c r="C45" s="2"/>
    </row>
    <row r="46" spans="3:3" x14ac:dyDescent="0.25">
      <c r="C46"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D5:F9"/>
  <sheetViews>
    <sheetView workbookViewId="0">
      <selection activeCell="F17" sqref="F17"/>
    </sheetView>
  </sheetViews>
  <sheetFormatPr defaultRowHeight="15" x14ac:dyDescent="0.25"/>
  <cols>
    <col min="4" max="4" width="18.140625" customWidth="1"/>
  </cols>
  <sheetData>
    <row r="5" spans="4:6" x14ac:dyDescent="0.25">
      <c r="F5" t="s">
        <v>82</v>
      </c>
    </row>
    <row r="6" spans="4:6" x14ac:dyDescent="0.25">
      <c r="D6" t="s">
        <v>84</v>
      </c>
      <c r="F6" t="s">
        <v>83</v>
      </c>
    </row>
    <row r="7" spans="4:6" x14ac:dyDescent="0.25">
      <c r="D7" t="s">
        <v>81</v>
      </c>
      <c r="F7" t="s">
        <v>85</v>
      </c>
    </row>
    <row r="8" spans="4:6" x14ac:dyDescent="0.25">
      <c r="D8" t="s">
        <v>86</v>
      </c>
      <c r="F8" t="s">
        <v>87</v>
      </c>
    </row>
    <row r="9" spans="4:6" x14ac:dyDescent="0.25">
      <c r="D9" t="s">
        <v>88</v>
      </c>
      <c r="F9" t="s">
        <v>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election activeCell="F1" sqref="F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KFS</vt:lpstr>
      <vt:lpstr>Data Base</vt:lpstr>
      <vt:lpstr>Sheet1</vt:lpstr>
      <vt:lpstr>issue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2024-06-28T07:19:58Z</dcterms:modified>
</cp:coreProperties>
</file>